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5450" windowHeight="9810" activeTab="0"/>
  </bookViews>
  <sheets>
    <sheet name="Crocs" sheetId="1" r:id="rId1"/>
  </sheets>
  <definedNames/>
  <calcPr fullCalcOnLoad="1"/>
</workbook>
</file>

<file path=xl/sharedStrings.xml><?xml version="1.0" encoding="utf-8"?>
<sst xmlns="http://schemas.openxmlformats.org/spreadsheetml/2006/main" count="787" uniqueCount="272">
  <si>
    <t>TRUCK No</t>
  </si>
  <si>
    <t>STYLE</t>
  </si>
  <si>
    <t>COLOUR</t>
  </si>
  <si>
    <t>UK</t>
  </si>
  <si>
    <t>4/5</t>
  </si>
  <si>
    <t>6/7</t>
  </si>
  <si>
    <t>8/9</t>
  </si>
  <si>
    <t>10/11</t>
  </si>
  <si>
    <t>12/13</t>
  </si>
  <si>
    <t>6</t>
  </si>
  <si>
    <t>7</t>
  </si>
  <si>
    <t>8</t>
  </si>
  <si>
    <t>9</t>
  </si>
  <si>
    <t>10</t>
  </si>
  <si>
    <t>11</t>
  </si>
  <si>
    <t>12</t>
  </si>
  <si>
    <t>13</t>
  </si>
  <si>
    <t>1-2</t>
  </si>
  <si>
    <t>3-4</t>
  </si>
  <si>
    <t>5-6</t>
  </si>
  <si>
    <t>7-8</t>
  </si>
  <si>
    <t>9-10</t>
  </si>
  <si>
    <t>11-12</t>
  </si>
  <si>
    <t>TOTAL</t>
  </si>
  <si>
    <t>US</t>
  </si>
  <si>
    <t>C4/C5</t>
  </si>
  <si>
    <t>C6/C7</t>
  </si>
  <si>
    <t>C8/C9</t>
  </si>
  <si>
    <t>C10/C11</t>
  </si>
  <si>
    <t>C12/C13</t>
  </si>
  <si>
    <t>M1/W3</t>
  </si>
  <si>
    <t>M2/W4</t>
  </si>
  <si>
    <t>M3/W5</t>
  </si>
  <si>
    <t>M4/W6</t>
  </si>
  <si>
    <t>M5/W7</t>
  </si>
  <si>
    <t>M6/W8</t>
  </si>
  <si>
    <t>M7/W9</t>
  </si>
  <si>
    <t>M8/W10</t>
  </si>
  <si>
    <t>M9/W11</t>
  </si>
  <si>
    <t>M10/W12</t>
  </si>
  <si>
    <t>M11</t>
  </si>
  <si>
    <t>M12</t>
  </si>
  <si>
    <t>M13</t>
  </si>
  <si>
    <t>XS</t>
  </si>
  <si>
    <t>SML</t>
  </si>
  <si>
    <t>MED</t>
  </si>
  <si>
    <t>LGE</t>
  </si>
  <si>
    <t>XLGE</t>
  </si>
  <si>
    <t>XXL</t>
  </si>
  <si>
    <t>EUR</t>
  </si>
  <si>
    <t>21-22</t>
  </si>
  <si>
    <t>23-24</t>
  </si>
  <si>
    <t>25-26</t>
  </si>
  <si>
    <t>27-28</t>
  </si>
  <si>
    <t>29-31</t>
  </si>
  <si>
    <t>32-33</t>
  </si>
  <si>
    <t>33-34</t>
  </si>
  <si>
    <t>34-35</t>
  </si>
  <si>
    <t>36-37</t>
  </si>
  <si>
    <t>37-38</t>
  </si>
  <si>
    <t>38-39</t>
  </si>
  <si>
    <t>39-40</t>
  </si>
  <si>
    <t>41-42</t>
  </si>
  <si>
    <t>42-43</t>
  </si>
  <si>
    <t>43-44</t>
  </si>
  <si>
    <t>44-45</t>
  </si>
  <si>
    <t>45-46</t>
  </si>
  <si>
    <t>47-48</t>
  </si>
  <si>
    <t>35-36</t>
  </si>
  <si>
    <t>CROC 5</t>
  </si>
  <si>
    <t>ATHENS</t>
  </si>
  <si>
    <t>FUSCHIA/ORANGE</t>
  </si>
  <si>
    <t>REF 143288</t>
  </si>
  <si>
    <t>SEABLUE/LIME</t>
  </si>
  <si>
    <t>MARY JANE</t>
  </si>
  <si>
    <t>GRAPE</t>
  </si>
  <si>
    <t>PULSE</t>
  </si>
  <si>
    <t>CROC 6</t>
  </si>
  <si>
    <t>REF 143289</t>
  </si>
  <si>
    <t>LICENCE MCQUEEN</t>
  </si>
  <si>
    <t>RED/SBLUE</t>
  </si>
  <si>
    <t>CROC 7</t>
  </si>
  <si>
    <t>CAYMAN</t>
  </si>
  <si>
    <t>CELERY</t>
  </si>
  <si>
    <t>REF 143290</t>
  </si>
  <si>
    <t>CROC 8</t>
  </si>
  <si>
    <t>REF 143291</t>
  </si>
  <si>
    <t>CROC 9</t>
  </si>
  <si>
    <t>REF 143292</t>
  </si>
  <si>
    <t>LIME</t>
  </si>
  <si>
    <t>CROC 10</t>
  </si>
  <si>
    <t>REF 143293</t>
  </si>
  <si>
    <t>PINK</t>
  </si>
  <si>
    <t>CROC 11</t>
  </si>
  <si>
    <t>REF 143294</t>
  </si>
  <si>
    <t>CROC 12</t>
  </si>
  <si>
    <t>REF 143295</t>
  </si>
  <si>
    <t>MANGO</t>
  </si>
  <si>
    <t>CROC 13</t>
  </si>
  <si>
    <t>REF 143296</t>
  </si>
  <si>
    <t>CROCS 25</t>
  </si>
  <si>
    <t>OFF ROAD</t>
  </si>
  <si>
    <t>RED/BLK</t>
  </si>
  <si>
    <t>BLK/RED</t>
  </si>
  <si>
    <t>ORANGE/PEARLWHT</t>
  </si>
  <si>
    <t>BLK/BLK</t>
  </si>
  <si>
    <t>CHOC/CHOC</t>
  </si>
  <si>
    <t>CHOC/LIME</t>
  </si>
  <si>
    <t>KHAKI/CHOC</t>
  </si>
  <si>
    <t>GOLD</t>
  </si>
  <si>
    <t>CROCS 26</t>
  </si>
  <si>
    <t>REF 144289</t>
  </si>
  <si>
    <t>CROCS 32</t>
  </si>
  <si>
    <t>CHOC</t>
  </si>
  <si>
    <t>PEARL WHT</t>
  </si>
  <si>
    <t>ARMY GREEN</t>
  </si>
  <si>
    <t>SILVER</t>
  </si>
  <si>
    <t>FUSCHIA</t>
  </si>
  <si>
    <t xml:space="preserve"> </t>
  </si>
  <si>
    <t>CROCS 37</t>
  </si>
  <si>
    <t>SEA FOAM</t>
  </si>
  <si>
    <t>RUBY</t>
  </si>
  <si>
    <t>BLACK</t>
  </si>
  <si>
    <t>LT BLUE</t>
  </si>
  <si>
    <t>CROCS 39</t>
  </si>
  <si>
    <t>Sassari</t>
  </si>
  <si>
    <t>CELERY/WHT</t>
  </si>
  <si>
    <t>SEAFOAM/WHT</t>
  </si>
  <si>
    <t>RED/SILVER</t>
  </si>
  <si>
    <t>WHT/FUSCHIA</t>
  </si>
  <si>
    <t>KHAKI/WHT</t>
  </si>
  <si>
    <t>MANGO/CANVAS</t>
  </si>
  <si>
    <t>MARY</t>
  </si>
  <si>
    <t>STRAWBERRY SWIRL</t>
  </si>
  <si>
    <t>BBERRY SWIRL</t>
  </si>
  <si>
    <t>CROCS 40</t>
  </si>
  <si>
    <t>NAVY/KHAKI</t>
  </si>
  <si>
    <t>CHOC/LT BLUE</t>
  </si>
  <si>
    <t>CHAR/CDY</t>
  </si>
  <si>
    <t>BLK/YELLOW</t>
  </si>
  <si>
    <t>CROCS 41</t>
  </si>
  <si>
    <t>Celery/wht</t>
  </si>
  <si>
    <t>white/sil</t>
  </si>
  <si>
    <t>white/fsa</t>
  </si>
  <si>
    <t>choc/gold</t>
  </si>
  <si>
    <t>khaki/wht</t>
  </si>
  <si>
    <t>Cleo</t>
  </si>
  <si>
    <t>fsa/orange</t>
  </si>
  <si>
    <t xml:space="preserve">Cleo </t>
  </si>
  <si>
    <t>khaki/khaki</t>
  </si>
  <si>
    <t>pwh/cel</t>
  </si>
  <si>
    <t>tur/sfo</t>
  </si>
  <si>
    <t>CHOC/KHA</t>
  </si>
  <si>
    <t>blk/blk</t>
  </si>
  <si>
    <t>blk/charl</t>
  </si>
  <si>
    <t>Crete</t>
  </si>
  <si>
    <t>khaki/swa</t>
  </si>
  <si>
    <t>wht/nvy</t>
  </si>
  <si>
    <t>CROCS 42</t>
  </si>
  <si>
    <t>ARMYGREEN/SNA</t>
  </si>
  <si>
    <t>CAPRI</t>
  </si>
  <si>
    <t>CANDY/PULSE</t>
  </si>
  <si>
    <t>WHT/PULSE</t>
  </si>
  <si>
    <t>WHT/CELERY</t>
  </si>
  <si>
    <t>CROCS 43</t>
  </si>
  <si>
    <t>CRETE</t>
  </si>
  <si>
    <t>KHAKI/SNA</t>
  </si>
  <si>
    <t>WHT/NAVY</t>
  </si>
  <si>
    <t>WHT/KHAKI</t>
  </si>
  <si>
    <t>CLEO</t>
  </si>
  <si>
    <t>ITHACA</t>
  </si>
  <si>
    <t>CHOC/KHAKI</t>
  </si>
  <si>
    <t>BLK/CHAR</t>
  </si>
  <si>
    <t>BLK/PWH</t>
  </si>
  <si>
    <t>LAV/PWH</t>
  </si>
  <si>
    <t>CANDY/PWH</t>
  </si>
  <si>
    <t>SEA FOAM/PWH</t>
  </si>
  <si>
    <t>CELERY/PWH</t>
  </si>
  <si>
    <t>CAPTIVA</t>
  </si>
  <si>
    <t>WHT/BERRY</t>
  </si>
  <si>
    <t>WHT/JADE</t>
  </si>
  <si>
    <t>WHT/CIT</t>
  </si>
  <si>
    <t>ORANGE/ORA</t>
  </si>
  <si>
    <t>SNA/CHOC</t>
  </si>
  <si>
    <t>CROCS 44</t>
  </si>
  <si>
    <t>KAHKI/CHOC</t>
  </si>
  <si>
    <t>ORANGE/PWH</t>
  </si>
  <si>
    <t>SIENNA/KHAKI</t>
  </si>
  <si>
    <t>ARMYGREEN/ORAN</t>
  </si>
  <si>
    <t>LIME/YELLOW</t>
  </si>
  <si>
    <t>YELLOW/RED</t>
  </si>
  <si>
    <t>CROCS 45</t>
  </si>
  <si>
    <t>K CAYMAN SPONGEBOB WAVE</t>
  </si>
  <si>
    <t>SBLUE/B</t>
  </si>
  <si>
    <t>CHOC/MANGO</t>
  </si>
  <si>
    <t>OTTER K</t>
  </si>
  <si>
    <t>FUSCHIA/CDY</t>
  </si>
  <si>
    <t>PURPLE/LAV</t>
  </si>
  <si>
    <t>KIDS CAYMAN</t>
  </si>
  <si>
    <t>LAVENDER</t>
  </si>
  <si>
    <t>RED</t>
  </si>
  <si>
    <t>PRIMA</t>
  </si>
  <si>
    <t>CROCLING</t>
  </si>
  <si>
    <t>GLAM</t>
  </si>
  <si>
    <t>CAMO</t>
  </si>
  <si>
    <t>CROC ATTACK</t>
  </si>
  <si>
    <t>FLAMES</t>
  </si>
  <si>
    <t>PINK/PWH</t>
  </si>
  <si>
    <t>NAVY/LIME</t>
  </si>
  <si>
    <t>CLOUD</t>
  </si>
  <si>
    <t>SEA BLUE</t>
  </si>
  <si>
    <t>BERRY/WHT</t>
  </si>
  <si>
    <t>CROCS 46</t>
  </si>
  <si>
    <t>CANDY</t>
  </si>
  <si>
    <t>CROCS 47</t>
  </si>
  <si>
    <t>BLUEBERRY SWIRL</t>
  </si>
  <si>
    <t>KIDS MICKEY BEACH</t>
  </si>
  <si>
    <t>PROFESSIONAL</t>
  </si>
  <si>
    <t>RELIEF</t>
  </si>
  <si>
    <t>ENDEAVOR</t>
  </si>
  <si>
    <t>NAVY</t>
  </si>
  <si>
    <t>PURPLE</t>
  </si>
  <si>
    <t>ORANGE</t>
  </si>
  <si>
    <t>KHAKI</t>
  </si>
  <si>
    <t>ASPEN/ENDEAVOR</t>
  </si>
  <si>
    <t>CROCS 48</t>
  </si>
  <si>
    <t>TROIKA</t>
  </si>
  <si>
    <t>PATRA</t>
  </si>
  <si>
    <t>WHT/ORANGE</t>
  </si>
  <si>
    <t>SAGE</t>
  </si>
  <si>
    <t>CELESTE CANVAS</t>
  </si>
  <si>
    <t>CANVAS/CRE</t>
  </si>
  <si>
    <t>PWH/WHT</t>
  </si>
  <si>
    <t>KHAKI/BURST</t>
  </si>
  <si>
    <t>CHOC/PCK</t>
  </si>
  <si>
    <t>CELESTE SUEDE</t>
  </si>
  <si>
    <t>BLK/SILV</t>
  </si>
  <si>
    <t>BLACK/LAV</t>
  </si>
  <si>
    <t>CROCS 49</t>
  </si>
  <si>
    <t>PWHT/WHT</t>
  </si>
  <si>
    <t>RUBY/CDY</t>
  </si>
  <si>
    <t>CHOC/SNA</t>
  </si>
  <si>
    <t>CCANDY/PULSE</t>
  </si>
  <si>
    <t>MINNIE JG</t>
  </si>
  <si>
    <t>GRAPE/LAV</t>
  </si>
  <si>
    <t>BLK/RUBY</t>
  </si>
  <si>
    <t>MICKEY BEACH</t>
  </si>
  <si>
    <t>PWH/PINK</t>
  </si>
  <si>
    <t>CDY/LAV</t>
  </si>
  <si>
    <t>SPONGEBOB WAVE</t>
  </si>
  <si>
    <t>SBLUE/BURST</t>
  </si>
  <si>
    <t xml:space="preserve">RED </t>
  </si>
  <si>
    <t>SILVER RELIEF</t>
  </si>
  <si>
    <t>SILVER CLOUD</t>
  </si>
  <si>
    <t xml:space="preserve">NAVY </t>
  </si>
  <si>
    <t>S.BLUE</t>
  </si>
  <si>
    <t>SCUTES</t>
  </si>
  <si>
    <t>NAVY/PWH</t>
  </si>
  <si>
    <t>GEORGIE</t>
  </si>
  <si>
    <t>ARMYGREEN/BLK</t>
  </si>
  <si>
    <t>PWHT/TURQ</t>
  </si>
  <si>
    <t>CAYMAN KIDS</t>
  </si>
  <si>
    <t>K GREEN</t>
  </si>
  <si>
    <t>BUTTER</t>
  </si>
  <si>
    <t xml:space="preserve">PINK </t>
  </si>
  <si>
    <t>BURGUNDY</t>
  </si>
  <si>
    <t>ISLANDER</t>
  </si>
  <si>
    <t>AXLE WINNIE</t>
  </si>
  <si>
    <t>CAMO/PWH</t>
  </si>
  <si>
    <t>TTL</t>
  </si>
  <si>
    <t>total 96225</t>
  </si>
  <si>
    <t>PICTURE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</si>
</sst>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#,##0.00"/>
    <numFmt numFmtId="189" formatCode="&quot;Ja&quot;;&quot;Ja&quot;;&quot;Nee&quot;"/>
    <numFmt numFmtId="190" formatCode="&quot;Waar&quot;;&quot;Waar&quot;;&quot;Niet waar&quot;"/>
    <numFmt numFmtId="191" formatCode="&quot;Aan&quot;;&quot;Aan&quot;;&quot;Uit&quot;"/>
    <numFmt numFmtId="192" formatCode="[$€-2]\ #.##000_);[Red]\([$€-2]\ #.##000\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b/>
      <u val="single"/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b/>
      <sz val="25"/>
      <color indexed="8"/>
      <name val="Verdana"/>
      <family val="2"/>
    </font>
    <font>
      <b/>
      <sz val="9"/>
      <color indexed="23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Verdana"/>
      <family val="2"/>
    </font>
    <font>
      <sz val="9"/>
      <color indexed="23"/>
      <name val="Verdana"/>
      <family val="2"/>
    </font>
    <font>
      <sz val="8"/>
      <color indexed="23"/>
      <name val="Verdana"/>
      <family val="2"/>
    </font>
    <font>
      <b/>
      <sz val="16"/>
      <name val="Arial"/>
      <family val="2"/>
    </font>
    <font>
      <sz val="14"/>
      <color indexed="10"/>
      <name val="Calibri"/>
      <family val="2"/>
    </font>
    <font>
      <sz val="16"/>
      <color indexed="10"/>
      <name val="Arial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20" borderId="0" xfId="0" applyFont="1" applyFill="1" applyAlignment="1">
      <alignment horizontal="center"/>
    </xf>
    <xf numFmtId="0" fontId="22" fillId="20" borderId="0" xfId="0" applyFont="1" applyFill="1" applyAlignment="1">
      <alignment/>
    </xf>
    <xf numFmtId="0" fontId="23" fillId="20" borderId="0" xfId="0" applyFont="1" applyFill="1" applyAlignment="1">
      <alignment/>
    </xf>
    <xf numFmtId="0" fontId="23" fillId="20" borderId="0" xfId="0" applyFont="1" applyFill="1" applyAlignment="1">
      <alignment horizontal="center"/>
    </xf>
    <xf numFmtId="0" fontId="22" fillId="2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6" fontId="20" fillId="0" borderId="0" xfId="0" applyNumberFormat="1" applyFont="1" applyFill="1" applyAlignment="1">
      <alignment horizontal="center"/>
    </xf>
    <xf numFmtId="16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1" fillId="20" borderId="0" xfId="0" applyFont="1" applyFill="1" applyAlignment="1">
      <alignment horizontal="center"/>
    </xf>
    <xf numFmtId="0" fontId="20" fillId="20" borderId="0" xfId="0" applyFont="1" applyFill="1" applyAlignment="1">
      <alignment/>
    </xf>
    <xf numFmtId="0" fontId="20" fillId="20" borderId="0" xfId="0" applyFont="1" applyFill="1" applyAlignment="1">
      <alignment/>
    </xf>
    <xf numFmtId="16" fontId="20" fillId="20" borderId="0" xfId="0" applyNumberFormat="1" applyFont="1" applyFill="1" applyAlignment="1">
      <alignment horizontal="center"/>
    </xf>
    <xf numFmtId="0" fontId="24" fillId="20" borderId="0" xfId="0" applyFont="1" applyFill="1" applyAlignment="1">
      <alignment/>
    </xf>
    <xf numFmtId="16" fontId="21" fillId="20" borderId="0" xfId="0" applyNumberFormat="1" applyFont="1" applyFill="1" applyAlignment="1">
      <alignment horizontal="center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20" borderId="0" xfId="0" applyFont="1" applyFill="1" applyAlignment="1">
      <alignment horizontal="right"/>
    </xf>
    <xf numFmtId="0" fontId="24" fillId="20" borderId="0" xfId="0" applyFont="1" applyFill="1" applyAlignment="1">
      <alignment horizontal="right"/>
    </xf>
    <xf numFmtId="16" fontId="20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36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9" fillId="0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1" fillId="0" borderId="13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33" fillId="0" borderId="15" xfId="0" applyFont="1" applyBorder="1" applyAlignment="1">
      <alignment horizontal="center"/>
    </xf>
    <xf numFmtId="0" fontId="32" fillId="0" borderId="16" xfId="0" applyFont="1" applyBorder="1" applyAlignment="1">
      <alignment/>
    </xf>
    <xf numFmtId="0" fontId="29" fillId="0" borderId="16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0" fontId="34" fillId="0" borderId="0" xfId="0" applyNumberFormat="1" applyFont="1" applyAlignment="1" quotePrefix="1">
      <alignment horizontal="center"/>
    </xf>
    <xf numFmtId="16" fontId="34" fillId="0" borderId="0" xfId="0" applyNumberFormat="1" applyFont="1" applyAlignment="1" quotePrefix="1">
      <alignment horizontal="center"/>
    </xf>
    <xf numFmtId="0" fontId="34" fillId="0" borderId="0" xfId="0" applyFont="1" applyAlignment="1" quotePrefix="1">
      <alignment horizontal="center"/>
    </xf>
    <xf numFmtId="0" fontId="34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0</xdr:row>
      <xdr:rowOff>1009650</xdr:rowOff>
    </xdr:to>
    <xdr:pic>
      <xdr:nvPicPr>
        <xdr:cNvPr id="1" name="Picture 11" descr="http://t2.gstatic.com/images?q=tbn:VnO2lTKvKkb5DM: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64</xdr:row>
      <xdr:rowOff>47625</xdr:rowOff>
    </xdr:from>
    <xdr:to>
      <xdr:col>2</xdr:col>
      <xdr:colOff>2019300</xdr:colOff>
      <xdr:row>68</xdr:row>
      <xdr:rowOff>238125</xdr:rowOff>
    </xdr:to>
    <xdr:pic>
      <xdr:nvPicPr>
        <xdr:cNvPr id="2" name="Picture 3" descr="10011_side_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2562225"/>
          <a:ext cx="1724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78</xdr:row>
      <xdr:rowOff>142875</xdr:rowOff>
    </xdr:from>
    <xdr:to>
      <xdr:col>2</xdr:col>
      <xdr:colOff>2152650</xdr:colOff>
      <xdr:row>84</xdr:row>
      <xdr:rowOff>114300</xdr:rowOff>
    </xdr:to>
    <xdr:pic>
      <xdr:nvPicPr>
        <xdr:cNvPr id="3" name="Picture 4" descr="10029_side_7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6629400"/>
          <a:ext cx="2133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93</xdr:row>
      <xdr:rowOff>171450</xdr:rowOff>
    </xdr:from>
    <xdr:to>
      <xdr:col>2</xdr:col>
      <xdr:colOff>2171700</xdr:colOff>
      <xdr:row>99</xdr:row>
      <xdr:rowOff>142875</xdr:rowOff>
    </xdr:to>
    <xdr:pic>
      <xdr:nvPicPr>
        <xdr:cNvPr id="4" name="Picture 5" descr="10034_side_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10515600"/>
          <a:ext cx="2133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110</xdr:row>
      <xdr:rowOff>47625</xdr:rowOff>
    </xdr:from>
    <xdr:to>
      <xdr:col>2</xdr:col>
      <xdr:colOff>2143125</xdr:colOff>
      <xdr:row>115</xdr:row>
      <xdr:rowOff>209550</xdr:rowOff>
    </xdr:to>
    <xdr:pic>
      <xdr:nvPicPr>
        <xdr:cNvPr id="5" name="Picture 6" descr="10047_side_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14763750"/>
          <a:ext cx="2038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121</xdr:row>
      <xdr:rowOff>104775</xdr:rowOff>
    </xdr:from>
    <xdr:to>
      <xdr:col>2</xdr:col>
      <xdr:colOff>2152650</xdr:colOff>
      <xdr:row>127</xdr:row>
      <xdr:rowOff>28575</xdr:rowOff>
    </xdr:to>
    <xdr:pic>
      <xdr:nvPicPr>
        <xdr:cNvPr id="6" name="Picture 7" descr="10024_side_2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24350" y="18326100"/>
          <a:ext cx="2057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129</xdr:row>
      <xdr:rowOff>38100</xdr:rowOff>
    </xdr:from>
    <xdr:to>
      <xdr:col>2</xdr:col>
      <xdr:colOff>2200275</xdr:colOff>
      <xdr:row>134</xdr:row>
      <xdr:rowOff>228600</xdr:rowOff>
    </xdr:to>
    <xdr:pic>
      <xdr:nvPicPr>
        <xdr:cNvPr id="7" name="Picture 8" descr="10047_side_2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52925" y="20316825"/>
          <a:ext cx="20764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136</xdr:row>
      <xdr:rowOff>238125</xdr:rowOff>
    </xdr:from>
    <xdr:to>
      <xdr:col>2</xdr:col>
      <xdr:colOff>2276475</xdr:colOff>
      <xdr:row>142</xdr:row>
      <xdr:rowOff>209550</xdr:rowOff>
    </xdr:to>
    <xdr:pic>
      <xdr:nvPicPr>
        <xdr:cNvPr id="8" name="Picture 9" descr="10043_side_2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81500" y="22317075"/>
          <a:ext cx="21240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146</xdr:row>
      <xdr:rowOff>190500</xdr:rowOff>
    </xdr:from>
    <xdr:to>
      <xdr:col>2</xdr:col>
      <xdr:colOff>2095500</xdr:colOff>
      <xdr:row>150</xdr:row>
      <xdr:rowOff>180975</xdr:rowOff>
    </xdr:to>
    <xdr:pic>
      <xdr:nvPicPr>
        <xdr:cNvPr id="9" name="Picture 10" descr="10042_side_2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24841200"/>
          <a:ext cx="2038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156</xdr:row>
      <xdr:rowOff>104775</xdr:rowOff>
    </xdr:from>
    <xdr:to>
      <xdr:col>2</xdr:col>
      <xdr:colOff>2152650</xdr:colOff>
      <xdr:row>162</xdr:row>
      <xdr:rowOff>9525</xdr:rowOff>
    </xdr:to>
    <xdr:pic>
      <xdr:nvPicPr>
        <xdr:cNvPr id="10" name="Picture 11" descr="10024_side_2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24350" y="27755850"/>
          <a:ext cx="2057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168</xdr:row>
      <xdr:rowOff>0</xdr:rowOff>
    </xdr:from>
    <xdr:to>
      <xdr:col>2</xdr:col>
      <xdr:colOff>2190750</xdr:colOff>
      <xdr:row>173</xdr:row>
      <xdr:rowOff>247650</xdr:rowOff>
    </xdr:to>
    <xdr:pic>
      <xdr:nvPicPr>
        <xdr:cNvPr id="11" name="Picture 12" descr="10041_side_1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67200" y="30756225"/>
          <a:ext cx="21526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174</xdr:row>
      <xdr:rowOff>0</xdr:rowOff>
    </xdr:from>
    <xdr:to>
      <xdr:col>2</xdr:col>
      <xdr:colOff>1962150</xdr:colOff>
      <xdr:row>177</xdr:row>
      <xdr:rowOff>219075</xdr:rowOff>
    </xdr:to>
    <xdr:pic>
      <xdr:nvPicPr>
        <xdr:cNvPr id="12" name="Picture 13" descr="10011_side_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2299275"/>
          <a:ext cx="1838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204</xdr:row>
      <xdr:rowOff>85725</xdr:rowOff>
    </xdr:from>
    <xdr:to>
      <xdr:col>2</xdr:col>
      <xdr:colOff>2181225</xdr:colOff>
      <xdr:row>210</xdr:row>
      <xdr:rowOff>47625</xdr:rowOff>
    </xdr:to>
    <xdr:pic>
      <xdr:nvPicPr>
        <xdr:cNvPr id="13" name="Picture 14" descr="10011_side_2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41919525"/>
          <a:ext cx="2124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213</xdr:row>
      <xdr:rowOff>228600</xdr:rowOff>
    </xdr:from>
    <xdr:to>
      <xdr:col>2</xdr:col>
      <xdr:colOff>2171700</xdr:colOff>
      <xdr:row>219</xdr:row>
      <xdr:rowOff>180975</xdr:rowOff>
    </xdr:to>
    <xdr:pic>
      <xdr:nvPicPr>
        <xdr:cNvPr id="14" name="Picture 15" descr="10011_side_28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44376975"/>
          <a:ext cx="21145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179</xdr:row>
      <xdr:rowOff>104775</xdr:rowOff>
    </xdr:from>
    <xdr:to>
      <xdr:col>2</xdr:col>
      <xdr:colOff>2171700</xdr:colOff>
      <xdr:row>183</xdr:row>
      <xdr:rowOff>161925</xdr:rowOff>
    </xdr:to>
    <xdr:pic>
      <xdr:nvPicPr>
        <xdr:cNvPr id="15" name="Picture 16" descr="10042_side_2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33994725"/>
          <a:ext cx="21145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183</xdr:row>
      <xdr:rowOff>238125</xdr:rowOff>
    </xdr:from>
    <xdr:to>
      <xdr:col>2</xdr:col>
      <xdr:colOff>2133600</xdr:colOff>
      <xdr:row>185</xdr:row>
      <xdr:rowOff>552450</xdr:rowOff>
    </xdr:to>
    <xdr:pic>
      <xdr:nvPicPr>
        <xdr:cNvPr id="16" name="Picture 17" descr="10043_side_2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05300" y="35566350"/>
          <a:ext cx="2057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198</xdr:row>
      <xdr:rowOff>19050</xdr:rowOff>
    </xdr:from>
    <xdr:to>
      <xdr:col>2</xdr:col>
      <xdr:colOff>2114550</xdr:colOff>
      <xdr:row>203</xdr:row>
      <xdr:rowOff>180975</xdr:rowOff>
    </xdr:to>
    <xdr:pic>
      <xdr:nvPicPr>
        <xdr:cNvPr id="17" name="Picture 18" descr="10334_angle_11K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05300" y="40309800"/>
          <a:ext cx="2038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2695575</xdr:colOff>
      <xdr:row>253</xdr:row>
      <xdr:rowOff>676275</xdr:rowOff>
    </xdr:from>
    <xdr:to>
      <xdr:col>2</xdr:col>
      <xdr:colOff>2019300</xdr:colOff>
      <xdr:row>257</xdr:row>
      <xdr:rowOff>209550</xdr:rowOff>
    </xdr:to>
    <xdr:pic>
      <xdr:nvPicPr>
        <xdr:cNvPr id="18" name="Picture 19" descr="10334_angle_11K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10050" y="59616975"/>
          <a:ext cx="2038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66675</xdr:rowOff>
    </xdr:from>
    <xdr:to>
      <xdr:col>2</xdr:col>
      <xdr:colOff>2133600</xdr:colOff>
      <xdr:row>237</xdr:row>
      <xdr:rowOff>38100</xdr:rowOff>
    </xdr:to>
    <xdr:pic>
      <xdr:nvPicPr>
        <xdr:cNvPr id="19" name="Picture 20" descr="10001_side_6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29100" y="51044475"/>
          <a:ext cx="21336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419100</xdr:rowOff>
    </xdr:from>
    <xdr:to>
      <xdr:col>2</xdr:col>
      <xdr:colOff>2190750</xdr:colOff>
      <xdr:row>240</xdr:row>
      <xdr:rowOff>390525</xdr:rowOff>
    </xdr:to>
    <xdr:pic>
      <xdr:nvPicPr>
        <xdr:cNvPr id="20" name="Picture 21" descr="10028_side_0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29100" y="52939950"/>
          <a:ext cx="2190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248</xdr:row>
      <xdr:rowOff>152400</xdr:rowOff>
    </xdr:from>
    <xdr:to>
      <xdr:col>2</xdr:col>
      <xdr:colOff>2190750</xdr:colOff>
      <xdr:row>250</xdr:row>
      <xdr:rowOff>466725</xdr:rowOff>
    </xdr:to>
    <xdr:pic>
      <xdr:nvPicPr>
        <xdr:cNvPr id="21" name="Picture 22" descr="10042_side_2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48150" y="56673750"/>
          <a:ext cx="21717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250</xdr:row>
      <xdr:rowOff>238125</xdr:rowOff>
    </xdr:from>
    <xdr:to>
      <xdr:col>2</xdr:col>
      <xdr:colOff>2076450</xdr:colOff>
      <xdr:row>253</xdr:row>
      <xdr:rowOff>447675</xdr:rowOff>
    </xdr:to>
    <xdr:pic>
      <xdr:nvPicPr>
        <xdr:cNvPr id="22" name="Picture 23" descr="10202_side_46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33875" y="57988200"/>
          <a:ext cx="1971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263</xdr:row>
      <xdr:rowOff>142875</xdr:rowOff>
    </xdr:from>
    <xdr:to>
      <xdr:col>2</xdr:col>
      <xdr:colOff>2171700</xdr:colOff>
      <xdr:row>269</xdr:row>
      <xdr:rowOff>47625</xdr:rowOff>
    </xdr:to>
    <xdr:pic>
      <xdr:nvPicPr>
        <xdr:cNvPr id="23" name="Picture 24" descr="10034_side_67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52925" y="62541150"/>
          <a:ext cx="2047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209550</xdr:rowOff>
    </xdr:from>
    <xdr:to>
      <xdr:col>2</xdr:col>
      <xdr:colOff>2209800</xdr:colOff>
      <xdr:row>297</xdr:row>
      <xdr:rowOff>238125</xdr:rowOff>
    </xdr:to>
    <xdr:pic>
      <xdr:nvPicPr>
        <xdr:cNvPr id="24" name="Picture 25" descr="10034_side_7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29100" y="69808725"/>
          <a:ext cx="2209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142875</xdr:rowOff>
    </xdr:from>
    <xdr:to>
      <xdr:col>2</xdr:col>
      <xdr:colOff>2200275</xdr:colOff>
      <xdr:row>316</xdr:row>
      <xdr:rowOff>419100</xdr:rowOff>
    </xdr:to>
    <xdr:pic>
      <xdr:nvPicPr>
        <xdr:cNvPr id="25" name="Picture 26" descr="10037_side_06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29100" y="74885550"/>
          <a:ext cx="22002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319</xdr:row>
      <xdr:rowOff>609600</xdr:rowOff>
    </xdr:from>
    <xdr:to>
      <xdr:col>2</xdr:col>
      <xdr:colOff>2286000</xdr:colOff>
      <xdr:row>322</xdr:row>
      <xdr:rowOff>447675</xdr:rowOff>
    </xdr:to>
    <xdr:pic>
      <xdr:nvPicPr>
        <xdr:cNvPr id="26" name="Picture 27" descr="10003_side_10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33875" y="78124050"/>
          <a:ext cx="21812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238125</xdr:rowOff>
    </xdr:from>
    <xdr:to>
      <xdr:col>2</xdr:col>
      <xdr:colOff>2000250</xdr:colOff>
      <xdr:row>347</xdr:row>
      <xdr:rowOff>485775</xdr:rowOff>
    </xdr:to>
    <xdr:pic>
      <xdr:nvPicPr>
        <xdr:cNvPr id="27" name="Picture 28" descr="10044_side_07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29100" y="87125175"/>
          <a:ext cx="20002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347</xdr:row>
      <xdr:rowOff>619125</xdr:rowOff>
    </xdr:from>
    <xdr:to>
      <xdr:col>2</xdr:col>
      <xdr:colOff>1924050</xdr:colOff>
      <xdr:row>349</xdr:row>
      <xdr:rowOff>485775</xdr:rowOff>
    </xdr:to>
    <xdr:pic>
      <xdr:nvPicPr>
        <xdr:cNvPr id="28" name="Picture 29" descr="10001_side_10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305300" y="88677750"/>
          <a:ext cx="1847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360</xdr:row>
      <xdr:rowOff>47625</xdr:rowOff>
    </xdr:from>
    <xdr:to>
      <xdr:col>2</xdr:col>
      <xdr:colOff>2133600</xdr:colOff>
      <xdr:row>365</xdr:row>
      <xdr:rowOff>209550</xdr:rowOff>
    </xdr:to>
    <xdr:pic>
      <xdr:nvPicPr>
        <xdr:cNvPr id="29" name="Picture 30" descr="10098_side_06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24350" y="92954475"/>
          <a:ext cx="2038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366</xdr:row>
      <xdr:rowOff>38100</xdr:rowOff>
    </xdr:from>
    <xdr:to>
      <xdr:col>2</xdr:col>
      <xdr:colOff>2143125</xdr:colOff>
      <xdr:row>371</xdr:row>
      <xdr:rowOff>200025</xdr:rowOff>
    </xdr:to>
    <xdr:pic>
      <xdr:nvPicPr>
        <xdr:cNvPr id="30" name="Picture 31" descr="10064_side_06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333875" y="94488000"/>
          <a:ext cx="2038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372</xdr:row>
      <xdr:rowOff>0</xdr:rowOff>
    </xdr:from>
    <xdr:to>
      <xdr:col>2</xdr:col>
      <xdr:colOff>2066925</xdr:colOff>
      <xdr:row>373</xdr:row>
      <xdr:rowOff>390525</xdr:rowOff>
    </xdr:to>
    <xdr:pic>
      <xdr:nvPicPr>
        <xdr:cNvPr id="31" name="Picture 32" descr="10041_side_1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486275" y="96288225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376</xdr:row>
      <xdr:rowOff>257175</xdr:rowOff>
    </xdr:from>
    <xdr:to>
      <xdr:col>2</xdr:col>
      <xdr:colOff>1990725</xdr:colOff>
      <xdr:row>377</xdr:row>
      <xdr:rowOff>533400</xdr:rowOff>
    </xdr:to>
    <xdr:pic>
      <xdr:nvPicPr>
        <xdr:cNvPr id="32" name="Picture 33" descr="10043_side_07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410075" y="99202875"/>
          <a:ext cx="18097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379</xdr:row>
      <xdr:rowOff>38100</xdr:rowOff>
    </xdr:from>
    <xdr:to>
      <xdr:col>2</xdr:col>
      <xdr:colOff>2114550</xdr:colOff>
      <xdr:row>384</xdr:row>
      <xdr:rowOff>142875</xdr:rowOff>
    </xdr:to>
    <xdr:pic>
      <xdr:nvPicPr>
        <xdr:cNvPr id="33" name="Picture 34" descr="10098_side_95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381500" y="101031675"/>
          <a:ext cx="1962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385</xdr:row>
      <xdr:rowOff>47625</xdr:rowOff>
    </xdr:from>
    <xdr:to>
      <xdr:col>2</xdr:col>
      <xdr:colOff>2152650</xdr:colOff>
      <xdr:row>390</xdr:row>
      <xdr:rowOff>142875</xdr:rowOff>
    </xdr:to>
    <xdr:pic>
      <xdr:nvPicPr>
        <xdr:cNvPr id="34" name="Picture 35" descr="10064_side_06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438650" y="102584250"/>
          <a:ext cx="19431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390</xdr:row>
      <xdr:rowOff>85725</xdr:rowOff>
    </xdr:from>
    <xdr:to>
      <xdr:col>2</xdr:col>
      <xdr:colOff>1857375</xdr:colOff>
      <xdr:row>392</xdr:row>
      <xdr:rowOff>390525</xdr:rowOff>
    </xdr:to>
    <xdr:pic>
      <xdr:nvPicPr>
        <xdr:cNvPr id="35" name="Picture 36" descr="10041_side_24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57700" y="103908225"/>
          <a:ext cx="1628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398</xdr:row>
      <xdr:rowOff>85725</xdr:rowOff>
    </xdr:from>
    <xdr:to>
      <xdr:col>2</xdr:col>
      <xdr:colOff>2257425</xdr:colOff>
      <xdr:row>404</xdr:row>
      <xdr:rowOff>104775</xdr:rowOff>
    </xdr:to>
    <xdr:pic>
      <xdr:nvPicPr>
        <xdr:cNvPr id="36" name="Picture 37" descr="10037_side_06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86250" y="106784775"/>
          <a:ext cx="22002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437</xdr:row>
      <xdr:rowOff>419100</xdr:rowOff>
    </xdr:from>
    <xdr:to>
      <xdr:col>2</xdr:col>
      <xdr:colOff>2000250</xdr:colOff>
      <xdr:row>442</xdr:row>
      <xdr:rowOff>0</xdr:rowOff>
    </xdr:to>
    <xdr:pic>
      <xdr:nvPicPr>
        <xdr:cNvPr id="37" name="Picture 38" descr="10001_side_3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124348875"/>
          <a:ext cx="1943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429</xdr:row>
      <xdr:rowOff>238125</xdr:rowOff>
    </xdr:from>
    <xdr:to>
      <xdr:col>2</xdr:col>
      <xdr:colOff>2133600</xdr:colOff>
      <xdr:row>435</xdr:row>
      <xdr:rowOff>142875</xdr:rowOff>
    </xdr:to>
    <xdr:pic>
      <xdr:nvPicPr>
        <xdr:cNvPr id="38" name="Picture 39" descr="10024_side_06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324350" y="121481850"/>
          <a:ext cx="20383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418</xdr:row>
      <xdr:rowOff>552450</xdr:rowOff>
    </xdr:from>
    <xdr:to>
      <xdr:col>2</xdr:col>
      <xdr:colOff>2066925</xdr:colOff>
      <xdr:row>421</xdr:row>
      <xdr:rowOff>561975</xdr:rowOff>
    </xdr:to>
    <xdr:pic>
      <xdr:nvPicPr>
        <xdr:cNvPr id="39" name="Picture 40" descr="10202_side_46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115643025"/>
          <a:ext cx="1885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415</xdr:row>
      <xdr:rowOff>333375</xdr:rowOff>
    </xdr:from>
    <xdr:to>
      <xdr:col>2</xdr:col>
      <xdr:colOff>1971675</xdr:colOff>
      <xdr:row>418</xdr:row>
      <xdr:rowOff>38100</xdr:rowOff>
    </xdr:to>
    <xdr:pic>
      <xdr:nvPicPr>
        <xdr:cNvPr id="40" name="Picture 41" descr="10160_side_06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391025" y="113842800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423</xdr:row>
      <xdr:rowOff>428625</xdr:rowOff>
    </xdr:from>
    <xdr:to>
      <xdr:col>2</xdr:col>
      <xdr:colOff>1971675</xdr:colOff>
      <xdr:row>424</xdr:row>
      <xdr:rowOff>209550</xdr:rowOff>
    </xdr:to>
    <xdr:pic>
      <xdr:nvPicPr>
        <xdr:cNvPr id="41" name="Picture 42" descr="10031_angle_32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62475" y="118433850"/>
          <a:ext cx="1638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406</xdr:row>
      <xdr:rowOff>0</xdr:rowOff>
    </xdr:from>
    <xdr:to>
      <xdr:col>2</xdr:col>
      <xdr:colOff>2152650</xdr:colOff>
      <xdr:row>411</xdr:row>
      <xdr:rowOff>104775</xdr:rowOff>
    </xdr:to>
    <xdr:pic>
      <xdr:nvPicPr>
        <xdr:cNvPr id="42" name="Picture 43" descr="10029_side_3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429125" y="108756450"/>
          <a:ext cx="1952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323</xdr:row>
      <xdr:rowOff>47625</xdr:rowOff>
    </xdr:from>
    <xdr:to>
      <xdr:col>2</xdr:col>
      <xdr:colOff>1962150</xdr:colOff>
      <xdr:row>331</xdr:row>
      <xdr:rowOff>38100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391025" y="80895825"/>
          <a:ext cx="18002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333</xdr:row>
      <xdr:rowOff>38100</xdr:rowOff>
    </xdr:from>
    <xdr:to>
      <xdr:col>2</xdr:col>
      <xdr:colOff>1943100</xdr:colOff>
      <xdr:row>336</xdr:row>
      <xdr:rowOff>152400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505325" y="83458050"/>
          <a:ext cx="1666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338</xdr:row>
      <xdr:rowOff>238125</xdr:rowOff>
    </xdr:from>
    <xdr:to>
      <xdr:col>2</xdr:col>
      <xdr:colOff>2038350</xdr:colOff>
      <xdr:row>345</xdr:row>
      <xdr:rowOff>38100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391025" y="85324950"/>
          <a:ext cx="18764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351</xdr:row>
      <xdr:rowOff>47625</xdr:rowOff>
    </xdr:from>
    <xdr:to>
      <xdr:col>2</xdr:col>
      <xdr:colOff>2171700</xdr:colOff>
      <xdr:row>357</xdr:row>
      <xdr:rowOff>209550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410075" y="90639900"/>
          <a:ext cx="1990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186</xdr:row>
      <xdr:rowOff>0</xdr:rowOff>
    </xdr:from>
    <xdr:to>
      <xdr:col>2</xdr:col>
      <xdr:colOff>1990725</xdr:colOff>
      <xdr:row>193</xdr:row>
      <xdr:rowOff>219075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457700" y="37204650"/>
          <a:ext cx="17621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411</xdr:row>
      <xdr:rowOff>276225</xdr:rowOff>
    </xdr:from>
    <xdr:to>
      <xdr:col>2</xdr:col>
      <xdr:colOff>2000250</xdr:colOff>
      <xdr:row>413</xdr:row>
      <xdr:rowOff>657225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24375" y="110318550"/>
          <a:ext cx="17049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421</xdr:row>
      <xdr:rowOff>714375</xdr:rowOff>
    </xdr:from>
    <xdr:to>
      <xdr:col>2</xdr:col>
      <xdr:colOff>2152650</xdr:colOff>
      <xdr:row>423</xdr:row>
      <xdr:rowOff>266700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305300" y="117128925"/>
          <a:ext cx="2076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425</xdr:row>
      <xdr:rowOff>314325</xdr:rowOff>
    </xdr:from>
    <xdr:to>
      <xdr:col>2</xdr:col>
      <xdr:colOff>1990725</xdr:colOff>
      <xdr:row>429</xdr:row>
      <xdr:rowOff>161925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533900" y="119957850"/>
          <a:ext cx="1685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446</xdr:row>
      <xdr:rowOff>123825</xdr:rowOff>
    </xdr:from>
    <xdr:to>
      <xdr:col>2</xdr:col>
      <xdr:colOff>1971675</xdr:colOff>
      <xdr:row>447</xdr:row>
      <xdr:rowOff>762000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29100" y="127549275"/>
          <a:ext cx="1971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413</xdr:row>
      <xdr:rowOff>485775</xdr:rowOff>
    </xdr:from>
    <xdr:to>
      <xdr:col>2</xdr:col>
      <xdr:colOff>1781175</xdr:colOff>
      <xdr:row>415</xdr:row>
      <xdr:rowOff>381000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438650" y="112099725"/>
          <a:ext cx="1571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222</xdr:row>
      <xdr:rowOff>19050</xdr:rowOff>
    </xdr:from>
    <xdr:to>
      <xdr:col>2</xdr:col>
      <xdr:colOff>2000250</xdr:colOff>
      <xdr:row>226</xdr:row>
      <xdr:rowOff>942975</xdr:rowOff>
    </xdr:to>
    <xdr:pic>
      <xdr:nvPicPr>
        <xdr:cNvPr id="53" name="Picture 5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24375" y="46482000"/>
          <a:ext cx="17049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240</xdr:row>
      <xdr:rowOff>400050</xdr:rowOff>
    </xdr:from>
    <xdr:to>
      <xdr:col>2</xdr:col>
      <xdr:colOff>1990725</xdr:colOff>
      <xdr:row>248</xdr:row>
      <xdr:rowOff>142875</xdr:rowOff>
    </xdr:to>
    <xdr:pic>
      <xdr:nvPicPr>
        <xdr:cNvPr id="54" name="Picture 5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324350" y="54502050"/>
          <a:ext cx="18954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226</xdr:row>
      <xdr:rowOff>990600</xdr:rowOff>
    </xdr:from>
    <xdr:to>
      <xdr:col>2</xdr:col>
      <xdr:colOff>2276475</xdr:colOff>
      <xdr:row>230</xdr:row>
      <xdr:rowOff>800100</xdr:rowOff>
    </xdr:to>
    <xdr:pic>
      <xdr:nvPicPr>
        <xdr:cNvPr id="55" name="Picture 5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505325" y="48482250"/>
          <a:ext cx="20002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68</xdr:row>
      <xdr:rowOff>695325</xdr:rowOff>
    </xdr:from>
    <xdr:to>
      <xdr:col>2</xdr:col>
      <xdr:colOff>2066925</xdr:colOff>
      <xdr:row>70</xdr:row>
      <xdr:rowOff>495300</xdr:rowOff>
    </xdr:to>
    <xdr:pic>
      <xdr:nvPicPr>
        <xdr:cNvPr id="56" name="Picture 6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533900" y="4238625"/>
          <a:ext cx="17621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115</xdr:row>
      <xdr:rowOff>104775</xdr:rowOff>
    </xdr:from>
    <xdr:to>
      <xdr:col>2</xdr:col>
      <xdr:colOff>1724025</xdr:colOff>
      <xdr:row>119</xdr:row>
      <xdr:rowOff>704850</xdr:rowOff>
    </xdr:to>
    <xdr:pic>
      <xdr:nvPicPr>
        <xdr:cNvPr id="57" name="Picture 6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533900" y="16106775"/>
          <a:ext cx="14192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316</xdr:row>
      <xdr:rowOff>257175</xdr:rowOff>
    </xdr:from>
    <xdr:to>
      <xdr:col>2</xdr:col>
      <xdr:colOff>2019300</xdr:colOff>
      <xdr:row>319</xdr:row>
      <xdr:rowOff>476250</xdr:rowOff>
    </xdr:to>
    <xdr:pic>
      <xdr:nvPicPr>
        <xdr:cNvPr id="58" name="Picture 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67200" y="76285725"/>
          <a:ext cx="1981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392</xdr:row>
      <xdr:rowOff>276225</xdr:rowOff>
    </xdr:from>
    <xdr:to>
      <xdr:col>2</xdr:col>
      <xdr:colOff>2152650</xdr:colOff>
      <xdr:row>397</xdr:row>
      <xdr:rowOff>28575</xdr:rowOff>
    </xdr:to>
    <xdr:pic>
      <xdr:nvPicPr>
        <xdr:cNvPr id="59" name="Picture 6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391025" y="104955975"/>
          <a:ext cx="1990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442</xdr:row>
      <xdr:rowOff>47625</xdr:rowOff>
    </xdr:from>
    <xdr:to>
      <xdr:col>2</xdr:col>
      <xdr:colOff>2152650</xdr:colOff>
      <xdr:row>445</xdr:row>
      <xdr:rowOff>733425</xdr:rowOff>
    </xdr:to>
    <xdr:pic>
      <xdr:nvPicPr>
        <xdr:cNvPr id="60" name="Picture 6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581525" y="125768100"/>
          <a:ext cx="18002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435</xdr:row>
      <xdr:rowOff>314325</xdr:rowOff>
    </xdr:from>
    <xdr:to>
      <xdr:col>2</xdr:col>
      <xdr:colOff>2057400</xdr:colOff>
      <xdr:row>437</xdr:row>
      <xdr:rowOff>76200</xdr:rowOff>
    </xdr:to>
    <xdr:pic>
      <xdr:nvPicPr>
        <xdr:cNvPr id="61" name="Picture 6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505325" y="123101100"/>
          <a:ext cx="1781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373</xdr:row>
      <xdr:rowOff>400050</xdr:rowOff>
    </xdr:from>
    <xdr:to>
      <xdr:col>2</xdr:col>
      <xdr:colOff>1847850</xdr:colOff>
      <xdr:row>376</xdr:row>
      <xdr:rowOff>428625</xdr:rowOff>
    </xdr:to>
    <xdr:pic>
      <xdr:nvPicPr>
        <xdr:cNvPr id="62" name="Picture 6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05325" y="97583625"/>
          <a:ext cx="1571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2600325</xdr:colOff>
      <xdr:row>1</xdr:row>
      <xdr:rowOff>38100</xdr:rowOff>
    </xdr:to>
    <xdr:pic>
      <xdr:nvPicPr>
        <xdr:cNvPr id="63" name="Picture 63" descr="IMAGE0~11111122.PN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514475" y="0"/>
          <a:ext cx="2600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53"/>
  <sheetViews>
    <sheetView tabSelected="1" zoomScale="55" zoomScaleNormal="55" zoomScalePageLayoutView="0" workbookViewId="0" topLeftCell="A1">
      <pane ySplit="4" topLeftCell="A5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22.7109375" style="1" customWidth="1"/>
    <col min="2" max="2" width="40.7109375" style="0" customWidth="1"/>
    <col min="3" max="3" width="34.421875" style="0" customWidth="1"/>
    <col min="4" max="4" width="22.8515625" style="0" bestFit="1" customWidth="1"/>
    <col min="5" max="5" width="6.421875" style="0" bestFit="1" customWidth="1"/>
    <col min="6" max="8" width="8.57421875" style="0" bestFit="1" customWidth="1"/>
    <col min="9" max="9" width="10.421875" style="0" bestFit="1" customWidth="1"/>
    <col min="10" max="10" width="10.57421875" style="0" bestFit="1" customWidth="1"/>
    <col min="11" max="11" width="8.8515625" style="0" bestFit="1" customWidth="1"/>
    <col min="12" max="17" width="9.421875" style="0" bestFit="1" customWidth="1"/>
    <col min="18" max="18" width="10.421875" style="0" bestFit="1" customWidth="1"/>
    <col min="19" max="19" width="10.00390625" style="0" bestFit="1" customWidth="1"/>
    <col min="20" max="20" width="11.421875" style="0" bestFit="1" customWidth="1"/>
    <col min="21" max="26" width="8.57421875" style="0" bestFit="1" customWidth="1"/>
    <col min="27" max="27" width="8.421875" style="0" bestFit="1" customWidth="1"/>
    <col min="28" max="28" width="8.57421875" style="0" bestFit="1" customWidth="1"/>
    <col min="29" max="29" width="15.140625" style="0" customWidth="1"/>
    <col min="30" max="30" width="16.421875" style="0" customWidth="1"/>
  </cols>
  <sheetData>
    <row r="1" ht="96.75" customHeight="1"/>
    <row r="2" spans="1:30" ht="20.25">
      <c r="A2" s="6" t="s">
        <v>0</v>
      </c>
      <c r="B2" s="63" t="s">
        <v>1</v>
      </c>
      <c r="C2" s="63" t="s">
        <v>271</v>
      </c>
      <c r="D2" s="63" t="s">
        <v>2</v>
      </c>
      <c r="E2" s="63" t="s">
        <v>3</v>
      </c>
      <c r="F2" s="64" t="s">
        <v>4</v>
      </c>
      <c r="G2" s="64" t="s">
        <v>5</v>
      </c>
      <c r="H2" s="64" t="s">
        <v>6</v>
      </c>
      <c r="I2" s="64" t="s">
        <v>7</v>
      </c>
      <c r="J2" s="64" t="s">
        <v>8</v>
      </c>
      <c r="K2" s="65">
        <v>1</v>
      </c>
      <c r="L2" s="65">
        <v>2</v>
      </c>
      <c r="M2" s="65">
        <v>3</v>
      </c>
      <c r="N2" s="65">
        <v>4</v>
      </c>
      <c r="O2" s="65">
        <v>5</v>
      </c>
      <c r="P2" s="65" t="s">
        <v>9</v>
      </c>
      <c r="Q2" s="65" t="s">
        <v>10</v>
      </c>
      <c r="R2" s="65" t="s">
        <v>11</v>
      </c>
      <c r="S2" s="65" t="s">
        <v>12</v>
      </c>
      <c r="T2" s="65" t="s">
        <v>13</v>
      </c>
      <c r="U2" s="65" t="s">
        <v>14</v>
      </c>
      <c r="V2" s="65" t="s">
        <v>15</v>
      </c>
      <c r="W2" s="65" t="s">
        <v>16</v>
      </c>
      <c r="X2" s="66" t="s">
        <v>17</v>
      </c>
      <c r="Y2" s="67" t="s">
        <v>18</v>
      </c>
      <c r="Z2" s="66" t="s">
        <v>19</v>
      </c>
      <c r="AA2" s="68" t="s">
        <v>20</v>
      </c>
      <c r="AB2" s="68" t="s">
        <v>21</v>
      </c>
      <c r="AC2" s="68" t="s">
        <v>22</v>
      </c>
      <c r="AD2" s="69" t="s">
        <v>23</v>
      </c>
    </row>
    <row r="3" spans="1:30" ht="20.25">
      <c r="A3" s="5"/>
      <c r="B3" s="9"/>
      <c r="C3" s="9"/>
      <c r="D3" s="9"/>
      <c r="E3" s="63" t="s">
        <v>24</v>
      </c>
      <c r="F3" s="70" t="s">
        <v>25</v>
      </c>
      <c r="G3" s="70" t="s">
        <v>26</v>
      </c>
      <c r="H3" s="70" t="s">
        <v>27</v>
      </c>
      <c r="I3" s="70" t="s">
        <v>28</v>
      </c>
      <c r="J3" s="70" t="s">
        <v>29</v>
      </c>
      <c r="K3" s="70" t="s">
        <v>30</v>
      </c>
      <c r="L3" s="70" t="s">
        <v>31</v>
      </c>
      <c r="M3" s="70" t="s">
        <v>32</v>
      </c>
      <c r="N3" s="70" t="s">
        <v>33</v>
      </c>
      <c r="O3" s="70" t="s">
        <v>34</v>
      </c>
      <c r="P3" s="70" t="s">
        <v>35</v>
      </c>
      <c r="Q3" s="70" t="s">
        <v>36</v>
      </c>
      <c r="R3" s="70" t="s">
        <v>37</v>
      </c>
      <c r="S3" s="70" t="s">
        <v>38</v>
      </c>
      <c r="T3" s="70" t="s">
        <v>39</v>
      </c>
      <c r="U3" s="70" t="s">
        <v>40</v>
      </c>
      <c r="V3" s="70" t="s">
        <v>41</v>
      </c>
      <c r="W3" s="70" t="s">
        <v>42</v>
      </c>
      <c r="X3" s="65" t="s">
        <v>43</v>
      </c>
      <c r="Y3" s="65" t="s">
        <v>44</v>
      </c>
      <c r="Z3" s="65" t="s">
        <v>45</v>
      </c>
      <c r="AA3" s="65" t="s">
        <v>46</v>
      </c>
      <c r="AB3" s="65" t="s">
        <v>47</v>
      </c>
      <c r="AC3" s="65" t="s">
        <v>48</v>
      </c>
      <c r="AD3" s="10"/>
    </row>
    <row r="4" spans="1:30" ht="20.25">
      <c r="A4" s="5"/>
      <c r="B4" s="7"/>
      <c r="C4" s="7"/>
      <c r="D4" s="7"/>
      <c r="E4" s="63" t="s">
        <v>49</v>
      </c>
      <c r="F4" s="70" t="s">
        <v>50</v>
      </c>
      <c r="G4" s="70" t="s">
        <v>51</v>
      </c>
      <c r="H4" s="70" t="s">
        <v>52</v>
      </c>
      <c r="I4" s="70" t="s">
        <v>53</v>
      </c>
      <c r="J4" s="70" t="s">
        <v>54</v>
      </c>
      <c r="K4" s="70" t="s">
        <v>55</v>
      </c>
      <c r="L4" s="70" t="s">
        <v>56</v>
      </c>
      <c r="M4" s="70" t="s">
        <v>57</v>
      </c>
      <c r="N4" s="70" t="s">
        <v>58</v>
      </c>
      <c r="O4" s="70" t="s">
        <v>59</v>
      </c>
      <c r="P4" s="70" t="s">
        <v>60</v>
      </c>
      <c r="Q4" s="70" t="s">
        <v>61</v>
      </c>
      <c r="R4" s="70" t="s">
        <v>62</v>
      </c>
      <c r="S4" s="70" t="s">
        <v>63</v>
      </c>
      <c r="T4" s="70" t="s">
        <v>64</v>
      </c>
      <c r="U4" s="70" t="s">
        <v>65</v>
      </c>
      <c r="V4" s="70" t="s">
        <v>66</v>
      </c>
      <c r="W4" s="70" t="s">
        <v>67</v>
      </c>
      <c r="X4" s="68" t="s">
        <v>68</v>
      </c>
      <c r="Y4" s="68" t="s">
        <v>59</v>
      </c>
      <c r="Z4" s="68" t="s">
        <v>61</v>
      </c>
      <c r="AA4" s="68" t="s">
        <v>62</v>
      </c>
      <c r="AB4" s="68" t="s">
        <v>64</v>
      </c>
      <c r="AC4" s="68" t="s">
        <v>66</v>
      </c>
      <c r="AD4" s="8"/>
    </row>
    <row r="5" spans="1:30" s="2" customFormat="1" ht="2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5"/>
    </row>
    <row r="6" spans="1:30" ht="20.25" hidden="1">
      <c r="A6" s="16" t="s">
        <v>69</v>
      </c>
      <c r="B6" s="10" t="s">
        <v>70</v>
      </c>
      <c r="C6" s="10"/>
      <c r="D6" s="10" t="s">
        <v>71</v>
      </c>
      <c r="E6" s="10"/>
      <c r="F6" s="5"/>
      <c r="G6" s="17">
        <v>379</v>
      </c>
      <c r="H6" s="17">
        <v>850</v>
      </c>
      <c r="I6" s="10"/>
      <c r="J6" s="10"/>
      <c r="K6" s="10"/>
      <c r="L6" s="1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8">
        <v>1229</v>
      </c>
    </row>
    <row r="7" spans="1:30" ht="20.25" hidden="1">
      <c r="A7" s="17" t="s">
        <v>72</v>
      </c>
      <c r="B7" s="10" t="s">
        <v>70</v>
      </c>
      <c r="C7" s="10"/>
      <c r="D7" s="10" t="s">
        <v>71</v>
      </c>
      <c r="E7" s="10"/>
      <c r="F7" s="10"/>
      <c r="G7" s="19"/>
      <c r="H7" s="19"/>
      <c r="I7" s="5">
        <v>400</v>
      </c>
      <c r="J7" s="5">
        <v>500</v>
      </c>
      <c r="K7" s="5">
        <v>400</v>
      </c>
      <c r="L7" s="5">
        <v>450</v>
      </c>
      <c r="M7" s="1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8">
        <v>1750</v>
      </c>
    </row>
    <row r="8" spans="1:30" ht="20.25" hidden="1">
      <c r="A8" s="20">
        <v>40294</v>
      </c>
      <c r="B8" s="10" t="s">
        <v>70</v>
      </c>
      <c r="C8" s="10"/>
      <c r="D8" s="10" t="s">
        <v>73</v>
      </c>
      <c r="E8" s="10"/>
      <c r="F8" s="5"/>
      <c r="G8" s="17">
        <v>700</v>
      </c>
      <c r="H8" s="17">
        <v>733</v>
      </c>
      <c r="I8" s="5"/>
      <c r="J8" s="5"/>
      <c r="K8" s="5"/>
      <c r="L8" s="10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8">
        <v>1433</v>
      </c>
    </row>
    <row r="9" spans="1:30" ht="20.25" hidden="1">
      <c r="A9" s="16"/>
      <c r="B9" s="10" t="s">
        <v>70</v>
      </c>
      <c r="C9" s="10"/>
      <c r="D9" s="10" t="s">
        <v>73</v>
      </c>
      <c r="E9" s="10"/>
      <c r="F9" s="10"/>
      <c r="G9" s="19"/>
      <c r="H9" s="19"/>
      <c r="I9" s="10"/>
      <c r="J9" s="10"/>
      <c r="K9" s="10"/>
      <c r="L9" s="5">
        <v>350</v>
      </c>
      <c r="M9" s="1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8">
        <v>350</v>
      </c>
    </row>
    <row r="10" spans="1:30" ht="20.25" hidden="1">
      <c r="A10" s="16"/>
      <c r="B10" s="10" t="s">
        <v>74</v>
      </c>
      <c r="C10" s="10"/>
      <c r="D10" s="10" t="s">
        <v>75</v>
      </c>
      <c r="E10" s="10"/>
      <c r="F10" s="5"/>
      <c r="G10" s="17">
        <v>3000</v>
      </c>
      <c r="H10" s="17">
        <v>2500</v>
      </c>
      <c r="I10" s="10"/>
      <c r="J10" s="10"/>
      <c r="K10" s="10"/>
      <c r="L10" s="10"/>
      <c r="M10" s="10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8">
        <v>5500</v>
      </c>
    </row>
    <row r="11" spans="1:30" ht="20.25" hidden="1">
      <c r="A11" s="21"/>
      <c r="B11" s="10" t="s">
        <v>74</v>
      </c>
      <c r="C11" s="10"/>
      <c r="D11" s="10" t="s">
        <v>75</v>
      </c>
      <c r="E11" s="10"/>
      <c r="F11" s="10"/>
      <c r="G11" s="19"/>
      <c r="H11" s="19"/>
      <c r="I11" s="5">
        <v>1500</v>
      </c>
      <c r="J11" s="5">
        <v>900</v>
      </c>
      <c r="K11" s="5">
        <v>1000</v>
      </c>
      <c r="L11" s="5">
        <v>1000</v>
      </c>
      <c r="M11" s="5">
        <v>900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8">
        <v>5300</v>
      </c>
    </row>
    <row r="12" spans="1:30" ht="20.25" hidden="1">
      <c r="A12" s="22"/>
      <c r="B12" s="10" t="s">
        <v>74</v>
      </c>
      <c r="C12" s="10"/>
      <c r="D12" s="10" t="s">
        <v>76</v>
      </c>
      <c r="E12" s="10"/>
      <c r="F12" s="5"/>
      <c r="G12" s="17">
        <v>3000</v>
      </c>
      <c r="H12" s="17">
        <v>1208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8">
        <v>4208</v>
      </c>
    </row>
    <row r="13" spans="1:30" ht="20.25" hidden="1">
      <c r="A13" s="16"/>
      <c r="B13" s="10"/>
      <c r="C13" s="10"/>
      <c r="D13" s="10"/>
      <c r="E13" s="1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3">
        <v>19770</v>
      </c>
    </row>
    <row r="14" spans="1:30" s="2" customFormat="1" ht="20.25" hidden="1">
      <c r="A14" s="24"/>
      <c r="B14" s="25"/>
      <c r="C14" s="25"/>
      <c r="D14" s="25"/>
      <c r="E14" s="25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26"/>
    </row>
    <row r="15" spans="1:30" ht="20.25" hidden="1">
      <c r="A15" s="16" t="s">
        <v>77</v>
      </c>
      <c r="B15" s="10" t="s">
        <v>74</v>
      </c>
      <c r="C15" s="10"/>
      <c r="D15" s="10" t="s">
        <v>76</v>
      </c>
      <c r="E15" s="10"/>
      <c r="F15" s="5"/>
      <c r="G15" s="5"/>
      <c r="H15" s="10"/>
      <c r="I15" s="5">
        <v>2500</v>
      </c>
      <c r="J15" s="5">
        <v>2000</v>
      </c>
      <c r="K15" s="5">
        <v>1500</v>
      </c>
      <c r="L15" s="5">
        <v>1500</v>
      </c>
      <c r="M15" s="5">
        <v>2000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8">
        <v>9500</v>
      </c>
    </row>
    <row r="16" spans="1:30" ht="20.25" hidden="1">
      <c r="A16" s="17" t="s">
        <v>78</v>
      </c>
      <c r="B16" s="10" t="s">
        <v>74</v>
      </c>
      <c r="C16" s="10"/>
      <c r="D16" s="10" t="s">
        <v>76</v>
      </c>
      <c r="E16" s="10"/>
      <c r="F16" s="10"/>
      <c r="G16" s="10"/>
      <c r="H16" s="5">
        <v>1292</v>
      </c>
      <c r="I16" s="10"/>
      <c r="J16" s="10"/>
      <c r="K16" s="10"/>
      <c r="L16" s="10"/>
      <c r="M16" s="1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8">
        <v>1292</v>
      </c>
    </row>
    <row r="17" spans="1:30" ht="20.25" hidden="1">
      <c r="A17" s="20">
        <v>40294</v>
      </c>
      <c r="B17" s="10" t="s">
        <v>79</v>
      </c>
      <c r="C17" s="10"/>
      <c r="D17" s="10" t="s">
        <v>80</v>
      </c>
      <c r="E17" s="10"/>
      <c r="F17" s="5"/>
      <c r="G17" s="5"/>
      <c r="H17" s="5"/>
      <c r="I17" s="5"/>
      <c r="J17" s="5"/>
      <c r="K17" s="5">
        <v>316</v>
      </c>
      <c r="L17" s="5">
        <v>1025</v>
      </c>
      <c r="M17" s="5">
        <v>498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8">
        <v>1839</v>
      </c>
    </row>
    <row r="18" spans="1:30" ht="20.25" hidden="1">
      <c r="A18" s="21"/>
      <c r="B18" s="10"/>
      <c r="C18" s="10"/>
      <c r="D18" s="10"/>
      <c r="E18" s="1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23">
        <v>12631</v>
      </c>
    </row>
    <row r="19" spans="1:30" ht="20.25" hidden="1">
      <c r="A19" s="21"/>
      <c r="B19" s="10"/>
      <c r="C19" s="10"/>
      <c r="D19" s="10"/>
      <c r="E19" s="10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3"/>
    </row>
    <row r="20" spans="1:30" s="2" customFormat="1" ht="20.25" hidden="1">
      <c r="A20" s="24"/>
      <c r="B20" s="25"/>
      <c r="C20" s="25"/>
      <c r="D20" s="25"/>
      <c r="E20" s="25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26"/>
    </row>
    <row r="21" spans="1:30" ht="20.25" hidden="1">
      <c r="A21" s="16" t="s">
        <v>81</v>
      </c>
      <c r="B21" s="10" t="s">
        <v>82</v>
      </c>
      <c r="C21" s="10"/>
      <c r="D21" s="10" t="s">
        <v>83</v>
      </c>
      <c r="E21" s="10"/>
      <c r="F21" s="5">
        <v>24</v>
      </c>
      <c r="G21" s="5">
        <v>24</v>
      </c>
      <c r="H21" s="5">
        <v>24</v>
      </c>
      <c r="I21" s="10"/>
      <c r="J21" s="10"/>
      <c r="K21" s="10"/>
      <c r="L21" s="10"/>
      <c r="M21" s="1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18">
        <v>72</v>
      </c>
    </row>
    <row r="22" spans="1:30" ht="20.25" hidden="1">
      <c r="A22" s="17" t="s">
        <v>84</v>
      </c>
      <c r="B22" s="10" t="s">
        <v>82</v>
      </c>
      <c r="C22" s="10"/>
      <c r="D22" s="10" t="s">
        <v>83</v>
      </c>
      <c r="E22" s="10"/>
      <c r="F22" s="5"/>
      <c r="G22" s="5"/>
      <c r="H22" s="5"/>
      <c r="I22" s="5">
        <v>108</v>
      </c>
      <c r="J22" s="5">
        <v>144</v>
      </c>
      <c r="K22" s="5">
        <v>2105</v>
      </c>
      <c r="L22" s="5">
        <v>3243</v>
      </c>
      <c r="M22" s="5">
        <v>3611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8">
        <v>9211</v>
      </c>
    </row>
    <row r="23" spans="1:30" ht="20.25" hidden="1">
      <c r="A23" s="20">
        <v>40294</v>
      </c>
      <c r="B23" s="10"/>
      <c r="C23" s="10"/>
      <c r="D23" s="10"/>
      <c r="E23" s="10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23">
        <v>9283</v>
      </c>
    </row>
    <row r="24" spans="1:30" ht="20.25" hidden="1">
      <c r="A24" s="21"/>
      <c r="B24" s="10"/>
      <c r="C24" s="10"/>
      <c r="D24" s="10"/>
      <c r="E24" s="1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23"/>
    </row>
    <row r="25" spans="1:30" ht="20.25" hidden="1">
      <c r="A25" s="21"/>
      <c r="B25" s="10"/>
      <c r="C25" s="10"/>
      <c r="D25" s="10"/>
      <c r="E25" s="1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3"/>
    </row>
    <row r="26" spans="1:30" s="2" customFormat="1" ht="20.25" hidden="1">
      <c r="A26" s="27"/>
      <c r="B26" s="25"/>
      <c r="C26" s="25"/>
      <c r="D26" s="25"/>
      <c r="E26" s="25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26"/>
    </row>
    <row r="27" spans="1:30" ht="20.25" hidden="1">
      <c r="A27" s="16" t="s">
        <v>85</v>
      </c>
      <c r="B27" s="10" t="s">
        <v>82</v>
      </c>
      <c r="C27" s="10"/>
      <c r="D27" s="10" t="s">
        <v>83</v>
      </c>
      <c r="E27" s="10"/>
      <c r="F27" s="5">
        <v>4</v>
      </c>
      <c r="G27" s="5">
        <v>6</v>
      </c>
      <c r="H27" s="5">
        <v>2</v>
      </c>
      <c r="I27" s="10"/>
      <c r="J27" s="10"/>
      <c r="K27" s="10"/>
      <c r="L27" s="10"/>
      <c r="M27" s="1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8">
        <v>12</v>
      </c>
    </row>
    <row r="28" spans="1:30" ht="20.25" hidden="1">
      <c r="A28" s="17" t="s">
        <v>86</v>
      </c>
      <c r="B28" s="10" t="s">
        <v>82</v>
      </c>
      <c r="C28" s="10"/>
      <c r="D28" s="10" t="s">
        <v>83</v>
      </c>
      <c r="E28" s="10"/>
      <c r="F28" s="10"/>
      <c r="G28" s="10"/>
      <c r="H28" s="10"/>
      <c r="I28" s="5">
        <v>53</v>
      </c>
      <c r="J28" s="5">
        <v>37</v>
      </c>
      <c r="K28" s="5">
        <v>136</v>
      </c>
      <c r="L28" s="5">
        <v>136</v>
      </c>
      <c r="M28" s="5">
        <v>97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8">
        <v>459</v>
      </c>
    </row>
    <row r="29" spans="1:30" ht="20.25" hidden="1">
      <c r="A29" s="20">
        <v>40295</v>
      </c>
      <c r="B29" s="10" t="s">
        <v>82</v>
      </c>
      <c r="C29" s="10"/>
      <c r="D29" s="10" t="s">
        <v>75</v>
      </c>
      <c r="E29" s="10"/>
      <c r="F29" s="5">
        <v>9</v>
      </c>
      <c r="G29" s="5"/>
      <c r="H29" s="5">
        <v>144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8">
        <v>153</v>
      </c>
    </row>
    <row r="30" spans="1:30" ht="20.25" hidden="1">
      <c r="A30" s="21"/>
      <c r="B30" s="10" t="s">
        <v>82</v>
      </c>
      <c r="C30" s="10"/>
      <c r="D30" s="10" t="s">
        <v>75</v>
      </c>
      <c r="E30" s="10"/>
      <c r="F30" s="10"/>
      <c r="G30" s="10"/>
      <c r="H30" s="10"/>
      <c r="I30" s="5">
        <v>590</v>
      </c>
      <c r="J30" s="5"/>
      <c r="K30" s="5">
        <v>3784</v>
      </c>
      <c r="L30" s="5">
        <v>4784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8">
        <v>9158</v>
      </c>
    </row>
    <row r="31" spans="1:30" ht="20.25" hidden="1">
      <c r="A31" s="22"/>
      <c r="B31" s="10"/>
      <c r="C31" s="10"/>
      <c r="D31" s="10"/>
      <c r="E31" s="10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23">
        <v>9782</v>
      </c>
    </row>
    <row r="32" spans="1:30" s="2" customFormat="1" ht="20.25" hidden="1">
      <c r="A32" s="24"/>
      <c r="B32" s="25"/>
      <c r="C32" s="25"/>
      <c r="D32" s="25"/>
      <c r="E32" s="2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26"/>
    </row>
    <row r="33" spans="1:30" ht="20.25" hidden="1">
      <c r="A33" s="16" t="s">
        <v>87</v>
      </c>
      <c r="B33" s="10" t="s">
        <v>82</v>
      </c>
      <c r="C33" s="10"/>
      <c r="D33" s="10" t="s">
        <v>75</v>
      </c>
      <c r="E33" s="10"/>
      <c r="F33" s="5"/>
      <c r="G33" s="10"/>
      <c r="H33" s="5"/>
      <c r="I33" s="5"/>
      <c r="J33" s="5"/>
      <c r="K33" s="5">
        <v>360</v>
      </c>
      <c r="L33" s="5">
        <v>360</v>
      </c>
      <c r="M33" s="5">
        <v>4440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8">
        <v>5160</v>
      </c>
    </row>
    <row r="34" spans="1:30" ht="20.25" hidden="1">
      <c r="A34" s="17" t="s">
        <v>88</v>
      </c>
      <c r="B34" s="10" t="s">
        <v>82</v>
      </c>
      <c r="C34" s="10"/>
      <c r="D34" s="10" t="s">
        <v>75</v>
      </c>
      <c r="E34" s="10"/>
      <c r="F34" s="10"/>
      <c r="G34" s="5">
        <v>3000</v>
      </c>
      <c r="H34" s="10"/>
      <c r="I34" s="10"/>
      <c r="J34" s="10"/>
      <c r="K34" s="10"/>
      <c r="L34" s="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18">
        <v>3000</v>
      </c>
    </row>
    <row r="35" spans="1:30" ht="20.25" hidden="1">
      <c r="A35" s="20">
        <v>40295</v>
      </c>
      <c r="B35" s="10" t="s">
        <v>82</v>
      </c>
      <c r="C35" s="10"/>
      <c r="D35" s="10" t="s">
        <v>89</v>
      </c>
      <c r="E35" s="10"/>
      <c r="F35" s="5"/>
      <c r="G35" s="5"/>
      <c r="H35" s="5"/>
      <c r="I35" s="5"/>
      <c r="J35" s="5"/>
      <c r="K35" s="5">
        <v>864</v>
      </c>
      <c r="L35" s="5">
        <v>2640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8">
        <v>3504</v>
      </c>
    </row>
    <row r="36" spans="1:30" ht="20.25" hidden="1">
      <c r="A36" s="21"/>
      <c r="B36" s="10"/>
      <c r="C36" s="10"/>
      <c r="D36" s="10"/>
      <c r="E36" s="1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23">
        <v>11664</v>
      </c>
    </row>
    <row r="37" spans="1:30" ht="20.25" hidden="1">
      <c r="A37" s="21"/>
      <c r="B37" s="10"/>
      <c r="C37" s="10"/>
      <c r="D37" s="10"/>
      <c r="E37" s="1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23"/>
    </row>
    <row r="38" spans="1:30" s="2" customFormat="1" ht="20.25" hidden="1">
      <c r="A38" s="24"/>
      <c r="B38" s="25"/>
      <c r="C38" s="25"/>
      <c r="D38" s="25"/>
      <c r="E38" s="25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6"/>
    </row>
    <row r="39" spans="1:30" ht="20.25" hidden="1">
      <c r="A39" s="16" t="s">
        <v>90</v>
      </c>
      <c r="B39" s="10" t="s">
        <v>82</v>
      </c>
      <c r="C39" s="10"/>
      <c r="D39" s="10" t="s">
        <v>89</v>
      </c>
      <c r="E39" s="10"/>
      <c r="F39" s="5"/>
      <c r="G39" s="5">
        <v>69</v>
      </c>
      <c r="H39" s="5"/>
      <c r="I39" s="5"/>
      <c r="J39" s="5"/>
      <c r="K39" s="10"/>
      <c r="L39" s="10"/>
      <c r="M39" s="10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18">
        <v>69</v>
      </c>
    </row>
    <row r="40" spans="1:30" ht="20.25" hidden="1">
      <c r="A40" s="17" t="s">
        <v>91</v>
      </c>
      <c r="B40" s="10" t="s">
        <v>82</v>
      </c>
      <c r="C40" s="10"/>
      <c r="D40" s="10" t="s">
        <v>89</v>
      </c>
      <c r="E40" s="10"/>
      <c r="F40" s="10"/>
      <c r="G40" s="10"/>
      <c r="H40" s="10"/>
      <c r="I40" s="10"/>
      <c r="J40" s="10"/>
      <c r="K40" s="5">
        <v>802</v>
      </c>
      <c r="L40" s="5">
        <v>1660</v>
      </c>
      <c r="M40" s="5">
        <v>3220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18">
        <v>5682</v>
      </c>
    </row>
    <row r="41" spans="1:30" ht="20.25" hidden="1">
      <c r="A41" s="20">
        <v>40295</v>
      </c>
      <c r="B41" s="10" t="s">
        <v>82</v>
      </c>
      <c r="C41" s="10"/>
      <c r="D41" s="10" t="s">
        <v>92</v>
      </c>
      <c r="E41" s="10"/>
      <c r="F41" s="5"/>
      <c r="G41" s="5"/>
      <c r="H41" s="5"/>
      <c r="I41" s="5"/>
      <c r="J41" s="5"/>
      <c r="K41" s="5"/>
      <c r="L41" s="5">
        <v>4632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18">
        <v>4632</v>
      </c>
    </row>
    <row r="42" spans="1:30" ht="20.25" hidden="1">
      <c r="A42" s="21"/>
      <c r="B42" s="10"/>
      <c r="C42" s="10"/>
      <c r="D42" s="10"/>
      <c r="E42" s="1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23">
        <v>10383</v>
      </c>
    </row>
    <row r="43" spans="1:30" ht="20.25" hidden="1">
      <c r="A43" s="21"/>
      <c r="B43" s="10"/>
      <c r="C43" s="10"/>
      <c r="D43" s="10"/>
      <c r="E43" s="1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23"/>
    </row>
    <row r="44" spans="1:30" s="2" customFormat="1" ht="20.25" hidden="1">
      <c r="A44" s="24"/>
      <c r="B44" s="25"/>
      <c r="C44" s="25"/>
      <c r="D44" s="25"/>
      <c r="E44" s="25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28"/>
    </row>
    <row r="45" spans="1:30" ht="20.25" hidden="1">
      <c r="A45" s="16" t="s">
        <v>93</v>
      </c>
      <c r="B45" s="10" t="s">
        <v>82</v>
      </c>
      <c r="C45" s="10"/>
      <c r="D45" s="10" t="s">
        <v>92</v>
      </c>
      <c r="E45" s="10"/>
      <c r="F45" s="10"/>
      <c r="G45" s="10"/>
      <c r="H45" s="10"/>
      <c r="I45" s="5"/>
      <c r="J45" s="5"/>
      <c r="K45" s="5">
        <v>5824</v>
      </c>
      <c r="L45" s="5">
        <v>2208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8">
        <v>8032</v>
      </c>
    </row>
    <row r="46" spans="1:30" ht="20.25" hidden="1">
      <c r="A46" s="17" t="s">
        <v>94</v>
      </c>
      <c r="B46" s="10" t="s">
        <v>82</v>
      </c>
      <c r="C46" s="10"/>
      <c r="D46" s="10" t="s">
        <v>92</v>
      </c>
      <c r="E46" s="10"/>
      <c r="F46" s="5"/>
      <c r="G46" s="5">
        <v>2136</v>
      </c>
      <c r="H46" s="5">
        <v>1370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18">
        <v>3506</v>
      </c>
    </row>
    <row r="47" spans="1:30" ht="20.25" hidden="1">
      <c r="A47" s="20">
        <v>40296</v>
      </c>
      <c r="B47" s="10"/>
      <c r="C47" s="10"/>
      <c r="D47" s="10"/>
      <c r="E47" s="10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23">
        <v>11538</v>
      </c>
    </row>
    <row r="48" spans="1:30" ht="20.25" hidden="1">
      <c r="A48" s="21"/>
      <c r="B48" s="10"/>
      <c r="C48" s="10"/>
      <c r="D48" s="10"/>
      <c r="E48" s="10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23"/>
    </row>
    <row r="49" spans="1:30" ht="20.25" hidden="1">
      <c r="A49" s="21"/>
      <c r="B49" s="10"/>
      <c r="C49" s="10"/>
      <c r="D49" s="10"/>
      <c r="E49" s="10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23"/>
    </row>
    <row r="50" spans="1:30" s="2" customFormat="1" ht="20.25" hidden="1">
      <c r="A50" s="29"/>
      <c r="B50" s="25"/>
      <c r="C50" s="25"/>
      <c r="D50" s="25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ht="20.25" hidden="1">
      <c r="A51" s="16" t="s">
        <v>95</v>
      </c>
      <c r="B51" s="10" t="s">
        <v>82</v>
      </c>
      <c r="C51" s="10"/>
      <c r="D51" s="10" t="s">
        <v>92</v>
      </c>
      <c r="E51" s="10"/>
      <c r="F51" s="5">
        <v>119</v>
      </c>
      <c r="G51" s="5">
        <v>1169</v>
      </c>
      <c r="H51" s="5">
        <v>221</v>
      </c>
      <c r="I51" s="10"/>
      <c r="J51" s="10"/>
      <c r="K51" s="10"/>
      <c r="L51" s="10"/>
      <c r="M51" s="1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30">
        <v>1509</v>
      </c>
    </row>
    <row r="52" spans="1:30" ht="20.25" hidden="1">
      <c r="A52" s="17" t="s">
        <v>96</v>
      </c>
      <c r="B52" s="10" t="s">
        <v>82</v>
      </c>
      <c r="C52" s="10"/>
      <c r="D52" s="10" t="s">
        <v>92</v>
      </c>
      <c r="E52" s="10"/>
      <c r="F52" s="10"/>
      <c r="G52" s="10"/>
      <c r="H52" s="10"/>
      <c r="I52" s="5">
        <v>266</v>
      </c>
      <c r="J52" s="5">
        <v>322</v>
      </c>
      <c r="K52" s="5">
        <v>1502</v>
      </c>
      <c r="L52" s="5">
        <v>2409</v>
      </c>
      <c r="M52" s="5">
        <v>671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30">
        <v>5170</v>
      </c>
    </row>
    <row r="53" spans="1:30" ht="20.25" hidden="1">
      <c r="A53" s="20">
        <v>40296</v>
      </c>
      <c r="B53" s="10" t="s">
        <v>82</v>
      </c>
      <c r="C53" s="10"/>
      <c r="D53" s="10" t="s">
        <v>97</v>
      </c>
      <c r="E53" s="10"/>
      <c r="F53" s="5">
        <v>114</v>
      </c>
      <c r="G53" s="5">
        <v>2973</v>
      </c>
      <c r="H53" s="5">
        <v>34</v>
      </c>
      <c r="I53" s="10"/>
      <c r="J53" s="10"/>
      <c r="K53" s="10"/>
      <c r="L53" s="10"/>
      <c r="M53" s="1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30">
        <v>3121</v>
      </c>
    </row>
    <row r="54" spans="1:30" ht="20.25" hidden="1">
      <c r="A54" s="21"/>
      <c r="B54" s="10" t="s">
        <v>82</v>
      </c>
      <c r="C54" s="10"/>
      <c r="D54" s="10" t="s">
        <v>97</v>
      </c>
      <c r="E54" s="10"/>
      <c r="F54" s="5"/>
      <c r="G54" s="5"/>
      <c r="H54" s="5"/>
      <c r="I54" s="5">
        <v>45</v>
      </c>
      <c r="J54" s="5">
        <v>64</v>
      </c>
      <c r="K54" s="5">
        <v>1249</v>
      </c>
      <c r="L54" s="5">
        <v>240</v>
      </c>
      <c r="M54" s="5">
        <v>977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30">
        <v>2575</v>
      </c>
    </row>
    <row r="55" spans="1:30" ht="20.25" hidden="1">
      <c r="A55" s="21"/>
      <c r="B55" s="10"/>
      <c r="C55" s="10"/>
      <c r="D55" s="10"/>
      <c r="E55" s="10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31">
        <v>12375</v>
      </c>
    </row>
    <row r="56" spans="1:30" s="2" customFormat="1" ht="20.25" hidden="1">
      <c r="A56" s="24"/>
      <c r="B56" s="25"/>
      <c r="C56" s="25"/>
      <c r="D56" s="25"/>
      <c r="E56" s="25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32"/>
    </row>
    <row r="57" spans="1:30" ht="20.25" hidden="1">
      <c r="A57" s="16" t="s">
        <v>98</v>
      </c>
      <c r="B57" s="10" t="s">
        <v>82</v>
      </c>
      <c r="C57" s="10"/>
      <c r="D57" s="10" t="s">
        <v>97</v>
      </c>
      <c r="E57" s="10"/>
      <c r="F57" s="5"/>
      <c r="G57" s="5">
        <v>162</v>
      </c>
      <c r="H57" s="5">
        <v>144</v>
      </c>
      <c r="I57" s="5"/>
      <c r="J57" s="10"/>
      <c r="K57" s="10"/>
      <c r="L57" s="10"/>
      <c r="M57" s="10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30">
        <v>306</v>
      </c>
    </row>
    <row r="58" spans="1:30" ht="20.25" hidden="1">
      <c r="A58" s="17" t="s">
        <v>99</v>
      </c>
      <c r="B58" s="10" t="s">
        <v>82</v>
      </c>
      <c r="C58" s="10"/>
      <c r="D58" s="10" t="s">
        <v>97</v>
      </c>
      <c r="E58" s="10"/>
      <c r="F58" s="10"/>
      <c r="G58" s="10"/>
      <c r="H58" s="10"/>
      <c r="I58" s="10"/>
      <c r="J58" s="5">
        <v>240</v>
      </c>
      <c r="K58" s="5">
        <v>720</v>
      </c>
      <c r="L58" s="5">
        <v>706</v>
      </c>
      <c r="M58" s="5">
        <v>67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30">
        <v>1733</v>
      </c>
    </row>
    <row r="59" spans="1:30" ht="20.25" hidden="1">
      <c r="A59" s="20">
        <v>40296</v>
      </c>
      <c r="B59" s="10" t="s">
        <v>82</v>
      </c>
      <c r="C59" s="10"/>
      <c r="D59" s="10" t="s">
        <v>83</v>
      </c>
      <c r="E59" s="10"/>
      <c r="F59" s="5">
        <v>290</v>
      </c>
      <c r="G59" s="5">
        <v>144</v>
      </c>
      <c r="H59" s="5">
        <v>384</v>
      </c>
      <c r="I59" s="10"/>
      <c r="J59" s="10"/>
      <c r="K59" s="1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30">
        <v>818</v>
      </c>
    </row>
    <row r="60" spans="1:30" ht="20.25" hidden="1">
      <c r="A60" s="16"/>
      <c r="B60" s="10" t="s">
        <v>82</v>
      </c>
      <c r="C60" s="10"/>
      <c r="D60" s="10" t="s">
        <v>83</v>
      </c>
      <c r="E60" s="10"/>
      <c r="F60" s="10"/>
      <c r="G60" s="10"/>
      <c r="H60" s="10"/>
      <c r="I60" s="5">
        <v>240</v>
      </c>
      <c r="J60" s="5">
        <v>96</v>
      </c>
      <c r="K60" s="5">
        <v>192</v>
      </c>
      <c r="L60" s="10"/>
      <c r="M60" s="1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30">
        <v>528</v>
      </c>
    </row>
    <row r="61" spans="1:30" ht="20.25" hidden="1">
      <c r="A61" s="21"/>
      <c r="B61" s="10" t="s">
        <v>82</v>
      </c>
      <c r="C61" s="10"/>
      <c r="D61" s="10" t="s">
        <v>76</v>
      </c>
      <c r="E61" s="10"/>
      <c r="F61" s="5">
        <v>391</v>
      </c>
      <c r="G61" s="5">
        <v>1244</v>
      </c>
      <c r="H61" s="5">
        <v>945</v>
      </c>
      <c r="I61" s="10"/>
      <c r="J61" s="10"/>
      <c r="K61" s="10"/>
      <c r="L61" s="10"/>
      <c r="M61" s="1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30">
        <v>2580</v>
      </c>
    </row>
    <row r="62" spans="1:30" ht="20.25" hidden="1">
      <c r="A62" s="21"/>
      <c r="B62" s="10" t="s">
        <v>82</v>
      </c>
      <c r="C62" s="10"/>
      <c r="D62" s="10" t="s">
        <v>76</v>
      </c>
      <c r="E62" s="10"/>
      <c r="F62" s="5"/>
      <c r="G62" s="5"/>
      <c r="H62" s="5"/>
      <c r="I62" s="5">
        <v>1266</v>
      </c>
      <c r="J62" s="5"/>
      <c r="K62" s="5">
        <v>1899</v>
      </c>
      <c r="L62" s="5">
        <v>2639</v>
      </c>
      <c r="M62" s="5">
        <v>1296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30">
        <v>7100</v>
      </c>
    </row>
    <row r="63" spans="1:30" ht="20.25" hidden="1">
      <c r="A63" s="17"/>
      <c r="B63" s="10"/>
      <c r="C63" s="10"/>
      <c r="D63" s="10"/>
      <c r="E63" s="1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31">
        <v>13065</v>
      </c>
    </row>
    <row r="64" spans="1:30" s="2" customFormat="1" ht="20.25">
      <c r="A64" s="11"/>
      <c r="B64" s="25"/>
      <c r="C64" s="25"/>
      <c r="D64" s="25"/>
      <c r="E64" s="25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33"/>
    </row>
    <row r="65" spans="1:30" ht="20.25" customHeight="1">
      <c r="A65" s="6" t="s">
        <v>100</v>
      </c>
      <c r="B65" s="10" t="s">
        <v>101</v>
      </c>
      <c r="C65" s="10"/>
      <c r="D65" s="10" t="s">
        <v>102</v>
      </c>
      <c r="E65" s="5"/>
      <c r="F65" s="5"/>
      <c r="G65" s="5"/>
      <c r="H65" s="5"/>
      <c r="I65" s="10"/>
      <c r="J65" s="10"/>
      <c r="K65" s="10"/>
      <c r="L65" s="10"/>
      <c r="M65" s="5"/>
      <c r="N65" s="45">
        <v>144</v>
      </c>
      <c r="O65" s="45">
        <v>84</v>
      </c>
      <c r="P65" s="45">
        <v>241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>
        <f>SUM(N65:X65)</f>
        <v>469</v>
      </c>
    </row>
    <row r="66" spans="1:30" ht="20.25">
      <c r="A66" s="5"/>
      <c r="B66" s="10" t="s">
        <v>101</v>
      </c>
      <c r="C66" s="10"/>
      <c r="D66" s="10" t="s">
        <v>102</v>
      </c>
      <c r="E66" s="5"/>
      <c r="F66" s="5"/>
      <c r="G66" s="5"/>
      <c r="H66" s="5"/>
      <c r="I66" s="10"/>
      <c r="J66" s="10"/>
      <c r="K66" s="10"/>
      <c r="L66" s="10"/>
      <c r="M66" s="5"/>
      <c r="N66" s="5"/>
      <c r="O66" s="5"/>
      <c r="P66" s="5"/>
      <c r="Q66" s="5">
        <v>609</v>
      </c>
      <c r="R66" s="5">
        <v>184</v>
      </c>
      <c r="S66" s="5">
        <v>432</v>
      </c>
      <c r="T66" s="5">
        <v>198</v>
      </c>
      <c r="U66" s="5">
        <v>34</v>
      </c>
      <c r="V66" s="5">
        <v>28</v>
      </c>
      <c r="W66" s="5">
        <v>42</v>
      </c>
      <c r="X66" s="5"/>
      <c r="Y66" s="5"/>
      <c r="Z66" s="5"/>
      <c r="AA66" s="5"/>
      <c r="AB66" s="5"/>
      <c r="AC66" s="5"/>
      <c r="AD66" s="10">
        <f>SUM(N66:X66)</f>
        <v>1527</v>
      </c>
    </row>
    <row r="67" spans="1:30" ht="20.25">
      <c r="A67" s="5"/>
      <c r="B67" s="10" t="s">
        <v>101</v>
      </c>
      <c r="D67" s="35" t="s">
        <v>104</v>
      </c>
      <c r="E67" s="5"/>
      <c r="F67" s="5"/>
      <c r="G67" s="5"/>
      <c r="H67" s="5"/>
      <c r="I67" s="10"/>
      <c r="J67" s="10"/>
      <c r="K67" s="10"/>
      <c r="L67" s="10"/>
      <c r="M67" s="5"/>
      <c r="N67" s="5"/>
      <c r="O67" s="5"/>
      <c r="P67" s="5">
        <v>12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>
        <f>SUM(N67:X67)</f>
        <v>12</v>
      </c>
    </row>
    <row r="68" spans="1:30" ht="20.25">
      <c r="A68" s="5"/>
      <c r="B68" s="10" t="s">
        <v>101</v>
      </c>
      <c r="C68" s="10"/>
      <c r="D68" s="35" t="s">
        <v>104</v>
      </c>
      <c r="E68" s="5"/>
      <c r="F68" s="5"/>
      <c r="G68" s="5"/>
      <c r="H68" s="5"/>
      <c r="I68" s="10"/>
      <c r="J68" s="10"/>
      <c r="K68" s="10"/>
      <c r="L68" s="10"/>
      <c r="M68" s="5"/>
      <c r="N68" s="5"/>
      <c r="O68" s="5"/>
      <c r="P68" s="5"/>
      <c r="Q68" s="5">
        <v>61</v>
      </c>
      <c r="R68" s="5">
        <v>97</v>
      </c>
      <c r="S68" s="5">
        <v>116</v>
      </c>
      <c r="T68" s="5">
        <v>68</v>
      </c>
      <c r="U68" s="5">
        <v>20</v>
      </c>
      <c r="V68" s="5">
        <v>3</v>
      </c>
      <c r="W68" s="5">
        <v>18</v>
      </c>
      <c r="X68" s="5"/>
      <c r="Y68" s="5"/>
      <c r="Z68" s="5"/>
      <c r="AA68" s="5"/>
      <c r="AB68" s="5"/>
      <c r="AC68" s="5"/>
      <c r="AD68" s="10">
        <f>SUM(N68:X68)</f>
        <v>383</v>
      </c>
    </row>
    <row r="69" spans="1:30" ht="110.25" customHeight="1">
      <c r="A69" s="5"/>
      <c r="B69" s="10"/>
      <c r="C69" s="10"/>
      <c r="D69" s="35"/>
      <c r="E69" s="5"/>
      <c r="F69" s="5"/>
      <c r="G69" s="5"/>
      <c r="H69" s="5"/>
      <c r="I69" s="10"/>
      <c r="J69" s="10"/>
      <c r="K69" s="10"/>
      <c r="L69" s="10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10"/>
    </row>
    <row r="70" spans="1:30" ht="20.25">
      <c r="A70" s="6"/>
      <c r="B70" s="10" t="s">
        <v>82</v>
      </c>
      <c r="C70" s="71"/>
      <c r="D70" s="10" t="s">
        <v>109</v>
      </c>
      <c r="E70" s="5"/>
      <c r="F70" s="5"/>
      <c r="G70" s="5"/>
      <c r="H70" s="5"/>
      <c r="I70" s="10"/>
      <c r="J70" s="10"/>
      <c r="K70" s="10"/>
      <c r="L70" s="10"/>
      <c r="M70" s="5"/>
      <c r="N70" s="5"/>
      <c r="O70" s="5"/>
      <c r="P70" s="5"/>
      <c r="Q70" s="5"/>
      <c r="R70" s="5">
        <v>288</v>
      </c>
      <c r="S70" s="5">
        <v>780</v>
      </c>
      <c r="T70" s="5"/>
      <c r="U70" s="5"/>
      <c r="V70" s="5">
        <v>12</v>
      </c>
      <c r="W70" s="5"/>
      <c r="X70" s="5"/>
      <c r="Y70" s="5"/>
      <c r="Z70" s="5"/>
      <c r="AA70" s="5"/>
      <c r="AB70" s="5"/>
      <c r="AC70" s="5"/>
      <c r="AD70" s="10">
        <f>SUM(N70:X70)</f>
        <v>1080</v>
      </c>
    </row>
    <row r="71" spans="1:30" ht="40.5" customHeight="1">
      <c r="A71" s="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36">
        <f>SUM(AD65:AD70)</f>
        <v>3471</v>
      </c>
    </row>
    <row r="72" spans="1:30" s="2" customFormat="1" ht="20.25" hidden="1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ht="20.25" hidden="1">
      <c r="A73" s="6" t="s">
        <v>110</v>
      </c>
      <c r="B73" s="10" t="s">
        <v>82</v>
      </c>
      <c r="C73" s="10"/>
      <c r="D73" s="10" t="s">
        <v>109</v>
      </c>
      <c r="E73" s="5"/>
      <c r="F73" s="5"/>
      <c r="G73" s="5"/>
      <c r="H73" s="5"/>
      <c r="I73" s="10"/>
      <c r="J73" s="10"/>
      <c r="K73" s="10"/>
      <c r="L73" s="10"/>
      <c r="M73" s="5"/>
      <c r="N73" s="5">
        <v>712</v>
      </c>
      <c r="O73" s="5"/>
      <c r="P73" s="5"/>
      <c r="Q73" s="5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712</v>
      </c>
    </row>
    <row r="74" spans="1:30" ht="20.25" hidden="1">
      <c r="A74" s="5" t="s">
        <v>111</v>
      </c>
      <c r="B74" s="10" t="s">
        <v>82</v>
      </c>
      <c r="C74" s="10"/>
      <c r="D74" s="10" t="s">
        <v>109</v>
      </c>
      <c r="E74" s="5"/>
      <c r="F74" s="5"/>
      <c r="G74" s="5"/>
      <c r="H74" s="5"/>
      <c r="I74" s="10"/>
      <c r="J74" s="10"/>
      <c r="K74" s="10"/>
      <c r="L74" s="10"/>
      <c r="M74" s="5"/>
      <c r="N74" s="5"/>
      <c r="O74" s="5"/>
      <c r="P74" s="5"/>
      <c r="Q74" s="5"/>
      <c r="R74" s="5">
        <v>946</v>
      </c>
      <c r="S74" s="5">
        <v>2687</v>
      </c>
      <c r="T74" s="5">
        <v>1421</v>
      </c>
      <c r="U74" s="5">
        <v>1002</v>
      </c>
      <c r="V74" s="5">
        <v>49</v>
      </c>
      <c r="W74" s="5">
        <v>86</v>
      </c>
      <c r="X74" s="5"/>
      <c r="Y74" s="5"/>
      <c r="Z74" s="5"/>
      <c r="AA74" s="5"/>
      <c r="AB74" s="5"/>
      <c r="AC74" s="5"/>
      <c r="AD74" s="10">
        <v>6191</v>
      </c>
    </row>
    <row r="75" spans="1:30" ht="20.25" hidden="1">
      <c r="A75" s="34">
        <v>40309</v>
      </c>
      <c r="B75" s="10"/>
      <c r="C75" s="10"/>
      <c r="D75" s="10"/>
      <c r="E75" s="5"/>
      <c r="F75" s="5"/>
      <c r="G75" s="5"/>
      <c r="H75" s="5"/>
      <c r="I75" s="10"/>
      <c r="J75" s="10"/>
      <c r="K75" s="10"/>
      <c r="L75" s="10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36">
        <v>6903</v>
      </c>
    </row>
    <row r="76" spans="1:30" s="2" customFormat="1" ht="20.25">
      <c r="A76" s="24"/>
      <c r="B76" s="25"/>
      <c r="C76" s="25"/>
      <c r="D76" s="25"/>
      <c r="E76" s="11"/>
      <c r="F76" s="11"/>
      <c r="G76" s="11"/>
      <c r="H76" s="11"/>
      <c r="I76" s="25"/>
      <c r="J76" s="25"/>
      <c r="K76" s="25"/>
      <c r="L76" s="25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25"/>
    </row>
    <row r="77" spans="1:30" s="2" customFormat="1" ht="20.25">
      <c r="A77" s="11"/>
      <c r="B77" s="25"/>
      <c r="C77" s="25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ht="20.25">
      <c r="A78" s="6" t="s">
        <v>112</v>
      </c>
      <c r="B78" s="10" t="s">
        <v>74</v>
      </c>
      <c r="C78" s="10"/>
      <c r="D78" s="10" t="s">
        <v>113</v>
      </c>
      <c r="E78" s="5"/>
      <c r="F78" s="5"/>
      <c r="G78" s="5"/>
      <c r="H78" s="10"/>
      <c r="I78" s="10"/>
      <c r="J78" s="10"/>
      <c r="K78" s="10"/>
      <c r="L78" s="5"/>
      <c r="M78" s="5">
        <v>24</v>
      </c>
      <c r="N78" s="10"/>
      <c r="O78" s="10"/>
      <c r="P78" s="10"/>
      <c r="Q78" s="10"/>
      <c r="R78" s="10"/>
      <c r="S78" s="10"/>
      <c r="T78" s="10"/>
      <c r="U78" s="5"/>
      <c r="V78" s="5"/>
      <c r="W78" s="5"/>
      <c r="X78" s="5"/>
      <c r="Y78" s="5"/>
      <c r="Z78" s="5"/>
      <c r="AA78" s="5"/>
      <c r="AB78" s="5"/>
      <c r="AC78" s="5"/>
      <c r="AD78" s="30">
        <v>24</v>
      </c>
    </row>
    <row r="79" spans="1:30" ht="20.25">
      <c r="A79" s="5"/>
      <c r="B79" s="10" t="s">
        <v>74</v>
      </c>
      <c r="C79" s="10"/>
      <c r="D79" s="10" t="s">
        <v>113</v>
      </c>
      <c r="E79" s="5"/>
      <c r="F79" s="5"/>
      <c r="G79" s="5"/>
      <c r="H79" s="10"/>
      <c r="I79" s="10"/>
      <c r="J79" s="10"/>
      <c r="K79" s="10"/>
      <c r="L79" s="5"/>
      <c r="M79" s="5"/>
      <c r="N79" s="5">
        <v>508</v>
      </c>
      <c r="O79" s="5">
        <v>323</v>
      </c>
      <c r="P79" s="5">
        <v>239</v>
      </c>
      <c r="Q79" s="5">
        <v>286</v>
      </c>
      <c r="R79" s="5">
        <v>734</v>
      </c>
      <c r="S79" s="5">
        <v>1153</v>
      </c>
      <c r="T79" s="5">
        <v>499</v>
      </c>
      <c r="U79" s="5"/>
      <c r="V79" s="5"/>
      <c r="W79" s="5"/>
      <c r="X79" s="5"/>
      <c r="Y79" s="5"/>
      <c r="Z79" s="5"/>
      <c r="AA79" s="5"/>
      <c r="AB79" s="5"/>
      <c r="AC79" s="5"/>
      <c r="AD79" s="30">
        <f>SUM(N79:W79)</f>
        <v>3742</v>
      </c>
    </row>
    <row r="80" spans="1:30" ht="20.25">
      <c r="A80" s="34"/>
      <c r="B80" s="10" t="s">
        <v>74</v>
      </c>
      <c r="C80" s="10"/>
      <c r="D80" s="10" t="s">
        <v>114</v>
      </c>
      <c r="E80" s="5"/>
      <c r="F80" s="5"/>
      <c r="G80" s="5"/>
      <c r="H80" s="10"/>
      <c r="I80" s="10"/>
      <c r="J80" s="10"/>
      <c r="K80" s="10"/>
      <c r="L80" s="5">
        <v>48</v>
      </c>
      <c r="M80" s="5"/>
      <c r="N80" s="5"/>
      <c r="O80" s="5"/>
      <c r="P80" s="5"/>
      <c r="Q80" s="10"/>
      <c r="R80" s="10"/>
      <c r="S80" s="10"/>
      <c r="T80" s="10"/>
      <c r="U80" s="5"/>
      <c r="V80" s="5"/>
      <c r="W80" s="5"/>
      <c r="X80" s="5"/>
      <c r="Y80" s="5"/>
      <c r="Z80" s="5"/>
      <c r="AA80" s="5"/>
      <c r="AB80" s="5"/>
      <c r="AC80" s="5"/>
      <c r="AD80" s="30">
        <v>48</v>
      </c>
    </row>
    <row r="81" spans="1:30" ht="20.25">
      <c r="A81" s="5"/>
      <c r="B81" s="10" t="s">
        <v>74</v>
      </c>
      <c r="D81" s="10" t="s">
        <v>114</v>
      </c>
      <c r="E81" s="5"/>
      <c r="F81" s="5"/>
      <c r="G81" s="5"/>
      <c r="H81" s="10"/>
      <c r="I81" s="10"/>
      <c r="J81" s="10"/>
      <c r="K81" s="10"/>
      <c r="L81" s="5"/>
      <c r="M81" s="5"/>
      <c r="N81" s="5"/>
      <c r="O81" s="5"/>
      <c r="P81" s="5"/>
      <c r="Q81" s="5"/>
      <c r="R81" s="5">
        <v>739</v>
      </c>
      <c r="S81" s="5">
        <v>340</v>
      </c>
      <c r="T81" s="5">
        <v>723</v>
      </c>
      <c r="U81" s="5"/>
      <c r="V81" s="5"/>
      <c r="W81" s="5"/>
      <c r="X81" s="5"/>
      <c r="Y81" s="5"/>
      <c r="Z81" s="5"/>
      <c r="AA81" s="5"/>
      <c r="AB81" s="5"/>
      <c r="AC81" s="5"/>
      <c r="AD81" s="30">
        <v>1806</v>
      </c>
    </row>
    <row r="82" spans="1:30" ht="20.25">
      <c r="A82" s="5"/>
      <c r="B82" s="10" t="s">
        <v>74</v>
      </c>
      <c r="C82" s="10"/>
      <c r="D82" s="10" t="s">
        <v>115</v>
      </c>
      <c r="E82" s="5"/>
      <c r="F82" s="5"/>
      <c r="G82" s="5"/>
      <c r="H82" s="10"/>
      <c r="I82" s="10"/>
      <c r="J82" s="10"/>
      <c r="K82" s="10"/>
      <c r="L82" s="5"/>
      <c r="M82" s="5"/>
      <c r="N82" s="5"/>
      <c r="O82" s="5"/>
      <c r="P82" s="5"/>
      <c r="Q82" s="5"/>
      <c r="R82" s="5">
        <v>144</v>
      </c>
      <c r="S82" s="5"/>
      <c r="T82" s="5">
        <v>7</v>
      </c>
      <c r="U82" s="5"/>
      <c r="V82" s="5"/>
      <c r="W82" s="5"/>
      <c r="X82" s="5"/>
      <c r="Y82" s="5"/>
      <c r="Z82" s="5"/>
      <c r="AA82" s="5"/>
      <c r="AB82" s="5"/>
      <c r="AC82" s="5"/>
      <c r="AD82" s="30">
        <v>151</v>
      </c>
    </row>
    <row r="83" spans="1:30" ht="20.25">
      <c r="A83" s="5"/>
      <c r="B83" s="10" t="s">
        <v>74</v>
      </c>
      <c r="C83" s="10"/>
      <c r="D83" s="10" t="s">
        <v>116</v>
      </c>
      <c r="E83" s="5"/>
      <c r="F83" s="5"/>
      <c r="G83" s="5"/>
      <c r="H83" s="10"/>
      <c r="I83" s="10"/>
      <c r="J83" s="10"/>
      <c r="K83" s="10"/>
      <c r="L83" s="5"/>
      <c r="M83" s="5"/>
      <c r="N83" s="5"/>
      <c r="O83" s="5"/>
      <c r="P83" s="5"/>
      <c r="Q83" s="5"/>
      <c r="R83" s="5"/>
      <c r="S83" s="5"/>
      <c r="T83" s="5">
        <v>60</v>
      </c>
      <c r="U83" s="5"/>
      <c r="V83" s="5"/>
      <c r="W83" s="5"/>
      <c r="X83" s="5"/>
      <c r="Y83" s="5"/>
      <c r="Z83" s="5"/>
      <c r="AA83" s="5"/>
      <c r="AB83" s="5"/>
      <c r="AC83" s="5"/>
      <c r="AD83" s="30">
        <v>60</v>
      </c>
    </row>
    <row r="84" spans="1:30" ht="20.25">
      <c r="A84" s="5"/>
      <c r="B84" s="10" t="s">
        <v>74</v>
      </c>
      <c r="C84" s="10"/>
      <c r="D84" s="10" t="s">
        <v>97</v>
      </c>
      <c r="E84" s="5"/>
      <c r="F84" s="5"/>
      <c r="G84" s="5"/>
      <c r="H84" s="10"/>
      <c r="I84" s="10"/>
      <c r="J84" s="10"/>
      <c r="K84" s="10"/>
      <c r="L84" s="5"/>
      <c r="M84" s="5"/>
      <c r="N84" s="5"/>
      <c r="O84" s="5"/>
      <c r="P84" s="5"/>
      <c r="Q84" s="5"/>
      <c r="R84" s="5"/>
      <c r="S84" s="5"/>
      <c r="T84" s="5">
        <v>17</v>
      </c>
      <c r="U84" s="5"/>
      <c r="V84" s="5"/>
      <c r="W84" s="5"/>
      <c r="X84" s="5"/>
      <c r="Y84" s="5"/>
      <c r="Z84" s="5"/>
      <c r="AA84" s="5"/>
      <c r="AB84" s="5"/>
      <c r="AC84" s="5"/>
      <c r="AD84" s="30">
        <v>17</v>
      </c>
    </row>
    <row r="85" spans="1:30" ht="20.25">
      <c r="A85" s="5"/>
      <c r="B85" s="10" t="s">
        <v>74</v>
      </c>
      <c r="C85" s="10"/>
      <c r="D85" s="10" t="s">
        <v>76</v>
      </c>
      <c r="E85" s="5"/>
      <c r="F85" s="5"/>
      <c r="G85" s="5"/>
      <c r="H85" s="10"/>
      <c r="I85" s="10"/>
      <c r="J85" s="10"/>
      <c r="K85" s="10"/>
      <c r="L85" s="5"/>
      <c r="M85" s="5"/>
      <c r="N85" s="5"/>
      <c r="O85" s="5"/>
      <c r="P85" s="5"/>
      <c r="Q85" s="5"/>
      <c r="R85" s="5"/>
      <c r="S85" s="5"/>
      <c r="T85" s="5">
        <v>144</v>
      </c>
      <c r="U85" s="5"/>
      <c r="V85" s="5"/>
      <c r="W85" s="5"/>
      <c r="X85" s="5"/>
      <c r="Y85" s="5"/>
      <c r="Z85" s="5"/>
      <c r="AA85" s="5"/>
      <c r="AB85" s="5"/>
      <c r="AC85" s="5"/>
      <c r="AD85" s="30">
        <v>144</v>
      </c>
    </row>
    <row r="86" spans="1:30" ht="20.25">
      <c r="A86" s="5"/>
      <c r="B86" s="10" t="s">
        <v>74</v>
      </c>
      <c r="C86" s="10"/>
      <c r="D86" s="10" t="s">
        <v>109</v>
      </c>
      <c r="E86" s="5"/>
      <c r="F86" s="5"/>
      <c r="G86" s="5"/>
      <c r="H86" s="10"/>
      <c r="I86" s="10"/>
      <c r="J86" s="10"/>
      <c r="K86" s="10"/>
      <c r="L86" s="5"/>
      <c r="M86" s="5"/>
      <c r="N86" s="5">
        <v>406</v>
      </c>
      <c r="O86" s="5">
        <v>502</v>
      </c>
      <c r="P86" s="5">
        <v>662</v>
      </c>
      <c r="Q86" s="5">
        <v>408</v>
      </c>
      <c r="R86" s="5">
        <v>248</v>
      </c>
      <c r="S86" s="5">
        <v>238</v>
      </c>
      <c r="T86" s="5">
        <v>180</v>
      </c>
      <c r="U86" s="5"/>
      <c r="V86" s="5"/>
      <c r="W86" s="5"/>
      <c r="X86" s="5"/>
      <c r="Y86" s="5"/>
      <c r="Z86" s="5"/>
      <c r="AA86" s="5"/>
      <c r="AB86" s="5"/>
      <c r="AC86" s="5"/>
      <c r="AD86" s="30">
        <v>2662</v>
      </c>
    </row>
    <row r="87" spans="1:30" ht="20.25">
      <c r="A87" s="5"/>
      <c r="B87" s="19" t="s">
        <v>74</v>
      </c>
      <c r="C87" s="19"/>
      <c r="D87" s="19" t="s">
        <v>117</v>
      </c>
      <c r="E87" s="5"/>
      <c r="F87" s="5"/>
      <c r="G87" s="5"/>
      <c r="H87" s="10"/>
      <c r="I87" s="10"/>
      <c r="J87" s="10"/>
      <c r="K87" s="10"/>
      <c r="L87" s="5"/>
      <c r="M87" s="5"/>
      <c r="N87" s="5"/>
      <c r="O87" s="5"/>
      <c r="P87" s="5"/>
      <c r="Q87" s="5"/>
      <c r="R87" s="5">
        <v>122</v>
      </c>
      <c r="S87" s="5">
        <v>120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30">
        <v>242</v>
      </c>
    </row>
    <row r="88" spans="1:30" ht="20.25">
      <c r="A88" s="5"/>
      <c r="B88" s="10"/>
      <c r="C88" s="10"/>
      <c r="D88" s="10"/>
      <c r="E88" s="5"/>
      <c r="F88" s="5"/>
      <c r="G88" s="5"/>
      <c r="H88" s="10"/>
      <c r="I88" s="10"/>
      <c r="J88" s="10"/>
      <c r="K88" s="1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31">
        <v>8896</v>
      </c>
    </row>
    <row r="89" spans="1:30" s="2" customFormat="1" ht="20.25">
      <c r="A89" s="11"/>
      <c r="B89" s="25"/>
      <c r="C89" s="25"/>
      <c r="D89" s="25"/>
      <c r="E89" s="11"/>
      <c r="F89" s="11"/>
      <c r="G89" s="11"/>
      <c r="H89" s="25"/>
      <c r="I89" s="25"/>
      <c r="J89" s="25"/>
      <c r="K89" s="25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32" t="s">
        <v>118</v>
      </c>
    </row>
    <row r="90" spans="1:30" s="2" customFormat="1" ht="20.25">
      <c r="A90" s="11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ht="20.25">
      <c r="A91" s="6" t="s">
        <v>119</v>
      </c>
      <c r="B91" s="10" t="s">
        <v>74</v>
      </c>
      <c r="C91" s="10"/>
      <c r="D91" s="10" t="s">
        <v>75</v>
      </c>
      <c r="E91" s="10"/>
      <c r="F91" s="5"/>
      <c r="G91" s="5"/>
      <c r="H91" s="5"/>
      <c r="I91" s="5"/>
      <c r="J91" s="5"/>
      <c r="K91" s="5"/>
      <c r="L91" s="5"/>
      <c r="M91" s="5"/>
      <c r="N91" s="5">
        <v>121</v>
      </c>
      <c r="O91" s="5">
        <v>131</v>
      </c>
      <c r="P91" s="5">
        <v>271</v>
      </c>
      <c r="Q91" s="5">
        <v>241</v>
      </c>
      <c r="R91" s="5">
        <v>623</v>
      </c>
      <c r="S91" s="5">
        <v>1184</v>
      </c>
      <c r="T91" s="5">
        <v>163</v>
      </c>
      <c r="U91" s="10"/>
      <c r="V91" s="10"/>
      <c r="W91" s="10"/>
      <c r="X91" s="10"/>
      <c r="Y91" s="10"/>
      <c r="Z91" s="10"/>
      <c r="AA91" s="10"/>
      <c r="AB91" s="10"/>
      <c r="AC91" s="10"/>
      <c r="AD91" s="10">
        <f aca="true" t="shared" si="0" ref="AD91:AD104">SUM(E91:AC91)</f>
        <v>2734</v>
      </c>
    </row>
    <row r="92" spans="1:30" ht="20.25">
      <c r="A92" s="5"/>
      <c r="B92" s="10" t="s">
        <v>74</v>
      </c>
      <c r="C92" s="10"/>
      <c r="D92" s="10" t="s">
        <v>120</v>
      </c>
      <c r="E92" s="10"/>
      <c r="F92" s="5"/>
      <c r="G92" s="5"/>
      <c r="H92" s="5"/>
      <c r="I92" s="5"/>
      <c r="J92" s="5"/>
      <c r="K92" s="5"/>
      <c r="L92" s="5"/>
      <c r="M92" s="5"/>
      <c r="N92" s="5">
        <v>49</v>
      </c>
      <c r="O92" s="5">
        <v>188</v>
      </c>
      <c r="P92" s="5">
        <v>40</v>
      </c>
      <c r="Q92" s="5">
        <v>104</v>
      </c>
      <c r="R92" s="5">
        <v>188</v>
      </c>
      <c r="S92" s="5">
        <v>21</v>
      </c>
      <c r="T92" s="5">
        <v>26</v>
      </c>
      <c r="U92" s="10"/>
      <c r="V92" s="10"/>
      <c r="W92" s="10"/>
      <c r="X92" s="10"/>
      <c r="Y92" s="10"/>
      <c r="Z92" s="10"/>
      <c r="AA92" s="10"/>
      <c r="AB92" s="10"/>
      <c r="AC92" s="10"/>
      <c r="AD92" s="10">
        <f t="shared" si="0"/>
        <v>616</v>
      </c>
    </row>
    <row r="93" spans="1:30" ht="20.25">
      <c r="A93" s="34"/>
      <c r="B93" s="10" t="s">
        <v>74</v>
      </c>
      <c r="C93" s="10"/>
      <c r="D93" s="10" t="s">
        <v>114</v>
      </c>
      <c r="E93" s="1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v>8</v>
      </c>
      <c r="S93" s="5"/>
      <c r="T93" s="5"/>
      <c r="U93" s="10"/>
      <c r="V93" s="10"/>
      <c r="W93" s="10"/>
      <c r="X93" s="10"/>
      <c r="Y93" s="10"/>
      <c r="Z93" s="10"/>
      <c r="AA93" s="10"/>
      <c r="AB93" s="10"/>
      <c r="AC93" s="10"/>
      <c r="AD93" s="10">
        <f t="shared" si="0"/>
        <v>8</v>
      </c>
    </row>
    <row r="94" spans="1:30" ht="20.25">
      <c r="A94" s="34"/>
      <c r="B94" s="10" t="s">
        <v>74</v>
      </c>
      <c r="C94" s="10"/>
      <c r="D94" s="10" t="s">
        <v>121</v>
      </c>
      <c r="E94" s="10"/>
      <c r="F94" s="5">
        <v>208</v>
      </c>
      <c r="G94" s="5">
        <v>642</v>
      </c>
      <c r="H94" s="5">
        <v>624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0"/>
      <c r="V94" s="10"/>
      <c r="W94" s="10"/>
      <c r="X94" s="10"/>
      <c r="Y94" s="10"/>
      <c r="Z94" s="10"/>
      <c r="AA94" s="10"/>
      <c r="AB94" s="10"/>
      <c r="AC94" s="10"/>
      <c r="AD94" s="10">
        <f t="shared" si="0"/>
        <v>1474</v>
      </c>
    </row>
    <row r="95" spans="1:30" ht="20.25">
      <c r="A95" s="17"/>
      <c r="B95" s="10" t="s">
        <v>74</v>
      </c>
      <c r="C95" s="10"/>
      <c r="D95" s="10" t="s">
        <v>121</v>
      </c>
      <c r="E95" s="10"/>
      <c r="F95" s="10"/>
      <c r="G95" s="10"/>
      <c r="H95" s="10"/>
      <c r="I95" s="5">
        <v>523</v>
      </c>
      <c r="J95" s="5">
        <v>346</v>
      </c>
      <c r="K95" s="5">
        <v>552</v>
      </c>
      <c r="L95" s="5">
        <v>617</v>
      </c>
      <c r="M95" s="5">
        <v>600</v>
      </c>
      <c r="N95" s="5"/>
      <c r="O95" s="5"/>
      <c r="P95" s="5"/>
      <c r="Q95" s="5"/>
      <c r="R95" s="5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>
        <f t="shared" si="0"/>
        <v>2638</v>
      </c>
    </row>
    <row r="96" spans="1:30" ht="20.25">
      <c r="A96" s="5"/>
      <c r="B96" s="10" t="s">
        <v>74</v>
      </c>
      <c r="D96" s="10" t="s">
        <v>121</v>
      </c>
      <c r="E96" s="10"/>
      <c r="F96" s="10"/>
      <c r="G96" s="10"/>
      <c r="H96" s="10"/>
      <c r="I96" s="5"/>
      <c r="J96" s="5"/>
      <c r="K96" s="5"/>
      <c r="L96" s="5"/>
      <c r="M96" s="5"/>
      <c r="N96" s="5"/>
      <c r="O96" s="5"/>
      <c r="P96" s="5"/>
      <c r="Q96" s="5"/>
      <c r="R96" s="5"/>
      <c r="S96" s="5">
        <v>12</v>
      </c>
      <c r="T96" s="5">
        <v>24</v>
      </c>
      <c r="U96" s="10"/>
      <c r="V96" s="10"/>
      <c r="W96" s="10"/>
      <c r="X96" s="10"/>
      <c r="Y96" s="10"/>
      <c r="Z96" s="10"/>
      <c r="AA96" s="10"/>
      <c r="AB96" s="10"/>
      <c r="AC96" s="10"/>
      <c r="AD96" s="10">
        <f t="shared" si="0"/>
        <v>36</v>
      </c>
    </row>
    <row r="97" spans="1:30" ht="20.25">
      <c r="A97" s="5"/>
      <c r="B97" s="10" t="s">
        <v>74</v>
      </c>
      <c r="C97" s="10"/>
      <c r="D97" s="10" t="s">
        <v>76</v>
      </c>
      <c r="E97" s="10"/>
      <c r="F97" s="10"/>
      <c r="G97" s="5">
        <v>24</v>
      </c>
      <c r="H97" s="5">
        <v>72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0"/>
      <c r="V97" s="10"/>
      <c r="W97" s="10"/>
      <c r="X97" s="10"/>
      <c r="Y97" s="10"/>
      <c r="Z97" s="10"/>
      <c r="AA97" s="10"/>
      <c r="AB97" s="10"/>
      <c r="AC97" s="10"/>
      <c r="AD97" s="10">
        <f t="shared" si="0"/>
        <v>96</v>
      </c>
    </row>
    <row r="98" spans="1:30" ht="20.25">
      <c r="A98" s="5"/>
      <c r="B98" s="10" t="s">
        <v>74</v>
      </c>
      <c r="C98" s="10"/>
      <c r="D98" s="10" t="s">
        <v>76</v>
      </c>
      <c r="E98" s="10"/>
      <c r="F98" s="5"/>
      <c r="G98" s="10"/>
      <c r="H98" s="10"/>
      <c r="I98" s="5">
        <v>72</v>
      </c>
      <c r="J98" s="5">
        <v>72</v>
      </c>
      <c r="K98" s="5">
        <v>70</v>
      </c>
      <c r="L98" s="5">
        <v>96</v>
      </c>
      <c r="M98" s="5">
        <v>72</v>
      </c>
      <c r="N98" s="5"/>
      <c r="O98" s="5"/>
      <c r="P98" s="5"/>
      <c r="Q98" s="5"/>
      <c r="R98" s="5"/>
      <c r="S98" s="5"/>
      <c r="T98" s="5"/>
      <c r="U98" s="10"/>
      <c r="V98" s="10"/>
      <c r="W98" s="10"/>
      <c r="X98" s="10"/>
      <c r="Y98" s="10"/>
      <c r="Z98" s="10"/>
      <c r="AA98" s="10"/>
      <c r="AB98" s="10"/>
      <c r="AC98" s="10"/>
      <c r="AD98" s="10">
        <f t="shared" si="0"/>
        <v>382</v>
      </c>
    </row>
    <row r="99" spans="1:30" ht="20.25">
      <c r="A99" s="5"/>
      <c r="B99" s="10" t="s">
        <v>74</v>
      </c>
      <c r="C99" s="10"/>
      <c r="D99" s="10" t="s">
        <v>122</v>
      </c>
      <c r="E99" s="10"/>
      <c r="F99" s="5">
        <v>112</v>
      </c>
      <c r="G99" s="5">
        <v>162</v>
      </c>
      <c r="H99" s="5">
        <v>156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0"/>
      <c r="V99" s="10"/>
      <c r="W99" s="10"/>
      <c r="X99" s="10"/>
      <c r="Y99" s="10"/>
      <c r="Z99" s="10"/>
      <c r="AA99" s="10"/>
      <c r="AB99" s="10"/>
      <c r="AC99" s="10"/>
      <c r="AD99" s="10">
        <f t="shared" si="0"/>
        <v>430</v>
      </c>
    </row>
    <row r="100" spans="1:30" ht="20.25">
      <c r="A100" s="5"/>
      <c r="B100" s="10" t="s">
        <v>74</v>
      </c>
      <c r="C100" s="10"/>
      <c r="D100" s="10" t="s">
        <v>122</v>
      </c>
      <c r="E100" s="10"/>
      <c r="F100" s="10"/>
      <c r="G100" s="10"/>
      <c r="H100" s="10"/>
      <c r="I100" s="5">
        <v>204</v>
      </c>
      <c r="J100" s="5">
        <v>193</v>
      </c>
      <c r="K100" s="5">
        <v>174</v>
      </c>
      <c r="L100" s="5">
        <v>119</v>
      </c>
      <c r="M100" s="5">
        <v>335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>
        <f t="shared" si="0"/>
        <v>1025</v>
      </c>
    </row>
    <row r="101" spans="1:30" ht="20.25">
      <c r="A101" s="5"/>
      <c r="B101" s="10" t="s">
        <v>74</v>
      </c>
      <c r="C101" s="10"/>
      <c r="D101" s="10" t="s">
        <v>122</v>
      </c>
      <c r="E101" s="10"/>
      <c r="F101" s="5"/>
      <c r="G101" s="5"/>
      <c r="H101" s="5"/>
      <c r="I101" s="5"/>
      <c r="J101" s="5"/>
      <c r="K101" s="5"/>
      <c r="L101" s="5"/>
      <c r="M101" s="5"/>
      <c r="N101" s="5">
        <v>34</v>
      </c>
      <c r="O101" s="5">
        <v>6</v>
      </c>
      <c r="P101" s="5"/>
      <c r="Q101" s="5">
        <v>4</v>
      </c>
      <c r="R101" s="5">
        <v>16</v>
      </c>
      <c r="S101" s="5">
        <v>12</v>
      </c>
      <c r="T101" s="5">
        <v>11</v>
      </c>
      <c r="U101" s="10"/>
      <c r="V101" s="10"/>
      <c r="W101" s="10"/>
      <c r="X101" s="10"/>
      <c r="Y101" s="10"/>
      <c r="Z101" s="10"/>
      <c r="AA101" s="10"/>
      <c r="AB101" s="10"/>
      <c r="AC101" s="10"/>
      <c r="AD101" s="10">
        <f t="shared" si="0"/>
        <v>83</v>
      </c>
    </row>
    <row r="102" spans="1:30" ht="20.25">
      <c r="A102" s="5"/>
      <c r="B102" s="10" t="s">
        <v>74</v>
      </c>
      <c r="C102" s="10"/>
      <c r="D102" s="10" t="s">
        <v>117</v>
      </c>
      <c r="E102" s="10"/>
      <c r="F102" s="5"/>
      <c r="G102" s="5"/>
      <c r="H102" s="5"/>
      <c r="I102" s="5"/>
      <c r="J102" s="5"/>
      <c r="K102" s="5"/>
      <c r="L102" s="5"/>
      <c r="M102" s="5"/>
      <c r="N102" s="5">
        <v>175</v>
      </c>
      <c r="O102" s="5">
        <v>225</v>
      </c>
      <c r="P102" s="5">
        <v>386</v>
      </c>
      <c r="Q102" s="5">
        <v>196</v>
      </c>
      <c r="R102" s="5">
        <v>142</v>
      </c>
      <c r="S102" s="5">
        <v>12</v>
      </c>
      <c r="T102" s="5">
        <v>17</v>
      </c>
      <c r="U102" s="10"/>
      <c r="V102" s="10"/>
      <c r="W102" s="10"/>
      <c r="X102" s="10"/>
      <c r="Y102" s="10"/>
      <c r="Z102" s="10"/>
      <c r="AA102" s="10"/>
      <c r="AB102" s="10"/>
      <c r="AC102" s="10"/>
      <c r="AD102" s="10">
        <f t="shared" si="0"/>
        <v>1153</v>
      </c>
    </row>
    <row r="103" spans="1:30" ht="20.25">
      <c r="A103" s="5"/>
      <c r="B103" s="10" t="s">
        <v>74</v>
      </c>
      <c r="C103" s="10"/>
      <c r="D103" s="10" t="s">
        <v>113</v>
      </c>
      <c r="E103" s="10"/>
      <c r="F103" s="5"/>
      <c r="G103" s="5"/>
      <c r="H103" s="5"/>
      <c r="I103" s="5"/>
      <c r="J103" s="5"/>
      <c r="K103" s="5"/>
      <c r="L103" s="5">
        <v>72</v>
      </c>
      <c r="M103" s="5">
        <v>384</v>
      </c>
      <c r="N103" s="5"/>
      <c r="O103" s="5"/>
      <c r="P103" s="5"/>
      <c r="Q103" s="5"/>
      <c r="R103" s="5"/>
      <c r="S103" s="5"/>
      <c r="T103" s="5"/>
      <c r="U103" s="10"/>
      <c r="V103" s="10"/>
      <c r="W103" s="10"/>
      <c r="X103" s="10"/>
      <c r="Y103" s="10"/>
      <c r="Z103" s="10"/>
      <c r="AA103" s="10"/>
      <c r="AB103" s="10"/>
      <c r="AC103" s="10"/>
      <c r="AD103" s="10">
        <f t="shared" si="0"/>
        <v>456</v>
      </c>
    </row>
    <row r="104" spans="1:30" ht="20.25">
      <c r="A104" s="5"/>
      <c r="B104" s="10" t="s">
        <v>74</v>
      </c>
      <c r="C104" s="10"/>
      <c r="D104" s="10" t="s">
        <v>123</v>
      </c>
      <c r="E104" s="10"/>
      <c r="F104" s="5"/>
      <c r="G104" s="5"/>
      <c r="H104" s="5">
        <v>312</v>
      </c>
      <c r="I104" s="5"/>
      <c r="J104" s="5"/>
      <c r="K104" s="10"/>
      <c r="L104" s="5"/>
      <c r="M104" s="5"/>
      <c r="N104" s="5"/>
      <c r="O104" s="5"/>
      <c r="P104" s="5"/>
      <c r="Q104" s="5"/>
      <c r="R104" s="5"/>
      <c r="S104" s="5"/>
      <c r="T104" s="5"/>
      <c r="U104" s="10"/>
      <c r="V104" s="10"/>
      <c r="W104" s="10"/>
      <c r="X104" s="10"/>
      <c r="Y104" s="10"/>
      <c r="Z104" s="10"/>
      <c r="AA104" s="10"/>
      <c r="AB104" s="10"/>
      <c r="AC104" s="10"/>
      <c r="AD104" s="10">
        <f t="shared" si="0"/>
        <v>312</v>
      </c>
    </row>
    <row r="105" spans="1:30" ht="20.25">
      <c r="A105" s="5"/>
      <c r="B105" s="10" t="s">
        <v>74</v>
      </c>
      <c r="C105" s="10"/>
      <c r="D105" s="10" t="s">
        <v>123</v>
      </c>
      <c r="E105" s="10"/>
      <c r="F105" s="5"/>
      <c r="G105" s="5"/>
      <c r="H105" s="5"/>
      <c r="I105" s="5"/>
      <c r="J105" s="5"/>
      <c r="K105" s="5">
        <v>96</v>
      </c>
      <c r="L105" s="5"/>
      <c r="M105" s="5"/>
      <c r="N105" s="5"/>
      <c r="O105" s="5"/>
      <c r="P105" s="5"/>
      <c r="Q105" s="5"/>
      <c r="R105" s="5"/>
      <c r="S105" s="5"/>
      <c r="T105" s="5"/>
      <c r="U105" s="10"/>
      <c r="V105" s="10"/>
      <c r="W105" s="10"/>
      <c r="X105" s="10"/>
      <c r="Y105" s="10"/>
      <c r="Z105" s="10"/>
      <c r="AA105" s="10"/>
      <c r="AB105" s="10"/>
      <c r="AC105" s="10"/>
      <c r="AD105" s="10">
        <f>SUM(K105:AC105)</f>
        <v>96</v>
      </c>
    </row>
    <row r="106" spans="1:30" ht="20.25">
      <c r="A106" s="5"/>
      <c r="B106" s="10" t="s">
        <v>74</v>
      </c>
      <c r="C106" s="10"/>
      <c r="D106" s="10" t="s">
        <v>83</v>
      </c>
      <c r="E106" s="1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>
        <v>9</v>
      </c>
      <c r="R106" s="5"/>
      <c r="S106" s="5"/>
      <c r="T106" s="5"/>
      <c r="U106" s="10"/>
      <c r="V106" s="10"/>
      <c r="W106" s="10"/>
      <c r="X106" s="10"/>
      <c r="Y106" s="10"/>
      <c r="Z106" s="10"/>
      <c r="AA106" s="10"/>
      <c r="AB106" s="10"/>
      <c r="AC106" s="10"/>
      <c r="AD106" s="10">
        <f>SUM(Q106:AC106)</f>
        <v>9</v>
      </c>
    </row>
    <row r="107" spans="1:30" ht="20.25">
      <c r="A107" s="5"/>
      <c r="B107" s="10" t="s">
        <v>74</v>
      </c>
      <c r="C107" s="10"/>
      <c r="D107" s="10" t="s">
        <v>116</v>
      </c>
      <c r="E107" s="10"/>
      <c r="F107" s="5"/>
      <c r="G107" s="5"/>
      <c r="H107" s="5"/>
      <c r="I107" s="5"/>
      <c r="J107" s="5"/>
      <c r="K107" s="5"/>
      <c r="L107" s="5"/>
      <c r="M107" s="5"/>
      <c r="N107" s="5">
        <v>29</v>
      </c>
      <c r="O107" s="5">
        <v>37</v>
      </c>
      <c r="P107" s="5">
        <v>8</v>
      </c>
      <c r="Q107" s="5">
        <v>28</v>
      </c>
      <c r="R107" s="5">
        <v>33</v>
      </c>
      <c r="S107" s="5">
        <v>29</v>
      </c>
      <c r="T107" s="5">
        <v>6</v>
      </c>
      <c r="U107" s="10"/>
      <c r="V107" s="10"/>
      <c r="W107" s="10"/>
      <c r="X107" s="10"/>
      <c r="Y107" s="10"/>
      <c r="Z107" s="10"/>
      <c r="AA107" s="10"/>
      <c r="AB107" s="10"/>
      <c r="AC107" s="10"/>
      <c r="AD107" s="10">
        <f>SUM(N107:AC107)</f>
        <v>170</v>
      </c>
    </row>
    <row r="108" spans="1:30" ht="20.25">
      <c r="A108" s="5"/>
      <c r="B108" s="10"/>
      <c r="C108" s="10"/>
      <c r="D108" s="10"/>
      <c r="E108" s="10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0"/>
      <c r="V108" s="10"/>
      <c r="W108" s="10"/>
      <c r="X108" s="10"/>
      <c r="Y108" s="10"/>
      <c r="Z108" s="10"/>
      <c r="AA108" s="10"/>
      <c r="AB108" s="10"/>
      <c r="AC108" s="10"/>
      <c r="AD108" s="36">
        <v>11718</v>
      </c>
    </row>
    <row r="109" spans="1:30" s="2" customFormat="1" ht="20.25">
      <c r="A109" s="11"/>
      <c r="B109" s="25"/>
      <c r="C109" s="25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2" customFormat="1" ht="20.25">
      <c r="A110" s="11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ht="20.25">
      <c r="A111" s="6" t="s">
        <v>124</v>
      </c>
      <c r="B111" s="19" t="s">
        <v>125</v>
      </c>
      <c r="C111" s="19"/>
      <c r="D111" s="10" t="s">
        <v>126</v>
      </c>
      <c r="E111" s="5"/>
      <c r="F111" s="5"/>
      <c r="G111" s="5"/>
      <c r="H111" s="5"/>
      <c r="I111" s="5"/>
      <c r="J111" s="10"/>
      <c r="K111" s="10"/>
      <c r="L111" s="5">
        <v>390</v>
      </c>
      <c r="M111" s="5">
        <v>183</v>
      </c>
      <c r="N111" s="5">
        <v>184</v>
      </c>
      <c r="O111" s="5">
        <v>28</v>
      </c>
      <c r="P111" s="5">
        <v>39</v>
      </c>
      <c r="Q111" s="5">
        <v>369</v>
      </c>
      <c r="R111" s="5">
        <v>250</v>
      </c>
      <c r="S111" s="5">
        <v>348</v>
      </c>
      <c r="T111" s="5">
        <v>324</v>
      </c>
      <c r="U111" s="5"/>
      <c r="V111" s="5"/>
      <c r="W111" s="5"/>
      <c r="X111" s="5"/>
      <c r="Y111" s="5"/>
      <c r="Z111" s="5"/>
      <c r="AA111" s="5"/>
      <c r="AB111" s="5"/>
      <c r="AC111" s="5"/>
      <c r="AD111" s="18">
        <v>2138</v>
      </c>
    </row>
    <row r="112" spans="1:30" ht="20.25">
      <c r="A112" s="5"/>
      <c r="B112" s="19" t="s">
        <v>125</v>
      </c>
      <c r="C112" s="19"/>
      <c r="D112" s="10" t="s">
        <v>127</v>
      </c>
      <c r="E112" s="5"/>
      <c r="F112" s="5"/>
      <c r="G112" s="5"/>
      <c r="H112" s="5"/>
      <c r="I112" s="5"/>
      <c r="J112" s="10"/>
      <c r="K112" s="10"/>
      <c r="L112" s="5">
        <v>570</v>
      </c>
      <c r="M112" s="5">
        <v>253</v>
      </c>
      <c r="N112" s="5"/>
      <c r="O112" s="5"/>
      <c r="P112" s="5">
        <v>33</v>
      </c>
      <c r="Q112" s="5">
        <v>394</v>
      </c>
      <c r="R112" s="5">
        <v>247</v>
      </c>
      <c r="S112" s="5">
        <v>330</v>
      </c>
      <c r="T112" s="5">
        <v>357</v>
      </c>
      <c r="U112" s="5"/>
      <c r="V112" s="5"/>
      <c r="W112" s="5"/>
      <c r="X112" s="5"/>
      <c r="Y112" s="5"/>
      <c r="Z112" s="5"/>
      <c r="AA112" s="5"/>
      <c r="AB112" s="5"/>
      <c r="AC112" s="5"/>
      <c r="AD112" s="18">
        <v>2211</v>
      </c>
    </row>
    <row r="113" spans="1:30" ht="20.25">
      <c r="A113" s="34"/>
      <c r="B113" s="19" t="s">
        <v>125</v>
      </c>
      <c r="D113" s="10" t="s">
        <v>128</v>
      </c>
      <c r="E113" s="5"/>
      <c r="F113" s="5"/>
      <c r="G113" s="5"/>
      <c r="H113" s="5"/>
      <c r="I113" s="5"/>
      <c r="J113" s="10"/>
      <c r="K113" s="10"/>
      <c r="L113" s="5"/>
      <c r="M113" s="5">
        <v>4</v>
      </c>
      <c r="N113" s="5"/>
      <c r="O113" s="5"/>
      <c r="P113" s="5"/>
      <c r="Q113" s="5">
        <v>2</v>
      </c>
      <c r="R113" s="5"/>
      <c r="S113" s="5">
        <v>4</v>
      </c>
      <c r="T113" s="5">
        <v>152</v>
      </c>
      <c r="U113" s="5"/>
      <c r="V113" s="5"/>
      <c r="W113" s="5"/>
      <c r="X113" s="5"/>
      <c r="Y113" s="5"/>
      <c r="Z113" s="5"/>
      <c r="AA113" s="5"/>
      <c r="AB113" s="5"/>
      <c r="AC113" s="5"/>
      <c r="AD113" s="18">
        <v>178</v>
      </c>
    </row>
    <row r="114" spans="1:30" ht="20.25">
      <c r="A114" s="6"/>
      <c r="B114" s="19" t="s">
        <v>125</v>
      </c>
      <c r="C114" s="19"/>
      <c r="D114" s="10" t="s">
        <v>129</v>
      </c>
      <c r="E114" s="5"/>
      <c r="F114" s="5"/>
      <c r="G114" s="5"/>
      <c r="H114" s="5"/>
      <c r="I114" s="5"/>
      <c r="J114" s="10"/>
      <c r="K114" s="10"/>
      <c r="L114" s="5">
        <v>13</v>
      </c>
      <c r="M114" s="5">
        <v>38</v>
      </c>
      <c r="N114" s="5">
        <v>73</v>
      </c>
      <c r="O114" s="5">
        <v>22</v>
      </c>
      <c r="P114" s="5">
        <v>63</v>
      </c>
      <c r="Q114" s="5">
        <v>56</v>
      </c>
      <c r="R114" s="5"/>
      <c r="S114" s="5">
        <v>61</v>
      </c>
      <c r="T114" s="5">
        <v>179</v>
      </c>
      <c r="U114" s="5"/>
      <c r="V114" s="5"/>
      <c r="W114" s="5"/>
      <c r="X114" s="5"/>
      <c r="Y114" s="5"/>
      <c r="Z114" s="5"/>
      <c r="AA114" s="5"/>
      <c r="AB114" s="5"/>
      <c r="AC114" s="5"/>
      <c r="AD114" s="18">
        <v>525</v>
      </c>
    </row>
    <row r="115" spans="1:30" ht="20.25">
      <c r="A115" s="6"/>
      <c r="B115" s="19" t="s">
        <v>125</v>
      </c>
      <c r="C115" s="19"/>
      <c r="D115" s="10" t="s">
        <v>130</v>
      </c>
      <c r="E115" s="5"/>
      <c r="F115" s="5"/>
      <c r="G115" s="5"/>
      <c r="H115" s="5"/>
      <c r="I115" s="5"/>
      <c r="J115" s="10"/>
      <c r="K115" s="10"/>
      <c r="L115" s="5"/>
      <c r="M115" s="5"/>
      <c r="N115" s="5"/>
      <c r="O115" s="5"/>
      <c r="P115" s="5"/>
      <c r="Q115" s="5"/>
      <c r="R115" s="5"/>
      <c r="S115" s="5">
        <v>5</v>
      </c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18">
        <v>5</v>
      </c>
    </row>
    <row r="116" spans="1:30" ht="20.25">
      <c r="A116" s="6"/>
      <c r="B116" s="19" t="s">
        <v>125</v>
      </c>
      <c r="C116" s="19"/>
      <c r="D116" s="10" t="s">
        <v>131</v>
      </c>
      <c r="E116" s="5"/>
      <c r="F116" s="5"/>
      <c r="G116" s="5"/>
      <c r="H116" s="5"/>
      <c r="I116" s="5"/>
      <c r="J116" s="10"/>
      <c r="K116" s="10"/>
      <c r="L116" s="5"/>
      <c r="M116" s="5"/>
      <c r="N116" s="5"/>
      <c r="O116" s="5">
        <v>7</v>
      </c>
      <c r="P116" s="5">
        <v>4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18">
        <v>22</v>
      </c>
    </row>
    <row r="117" spans="1:30" ht="20.25">
      <c r="A117" s="6"/>
      <c r="B117" s="19"/>
      <c r="C117" s="19"/>
      <c r="D117" s="10"/>
      <c r="E117" s="5"/>
      <c r="F117" s="5"/>
      <c r="G117" s="5"/>
      <c r="H117" s="5"/>
      <c r="I117" s="5"/>
      <c r="J117" s="10"/>
      <c r="K117" s="1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18"/>
    </row>
    <row r="118" spans="1:30" ht="20.25">
      <c r="A118" s="6"/>
      <c r="B118" s="10" t="s">
        <v>132</v>
      </c>
      <c r="C118" s="71"/>
      <c r="D118" s="35" t="s">
        <v>133</v>
      </c>
      <c r="E118" s="5"/>
      <c r="F118" s="5"/>
      <c r="G118" s="5"/>
      <c r="H118" s="5"/>
      <c r="I118" s="5"/>
      <c r="J118" s="10"/>
      <c r="K118" s="10"/>
      <c r="L118" s="5"/>
      <c r="M118" s="5">
        <v>9</v>
      </c>
      <c r="N118" s="5">
        <v>5</v>
      </c>
      <c r="O118" s="5"/>
      <c r="P118" s="5"/>
      <c r="Q118" s="5"/>
      <c r="R118" s="5">
        <v>2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18">
        <v>18</v>
      </c>
    </row>
    <row r="119" spans="1:30" ht="20.25">
      <c r="A119" s="6"/>
      <c r="B119" s="10" t="s">
        <v>132</v>
      </c>
      <c r="C119" s="10"/>
      <c r="D119" s="37" t="s">
        <v>134</v>
      </c>
      <c r="E119" s="5"/>
      <c r="F119" s="5"/>
      <c r="G119" s="5"/>
      <c r="H119" s="5"/>
      <c r="I119" s="5"/>
      <c r="J119" s="10"/>
      <c r="K119" s="10"/>
      <c r="L119" s="5"/>
      <c r="M119" s="5">
        <v>5</v>
      </c>
      <c r="N119" s="5">
        <v>2</v>
      </c>
      <c r="O119" s="5">
        <v>1</v>
      </c>
      <c r="P119" s="5"/>
      <c r="Q119" s="5">
        <v>2</v>
      </c>
      <c r="R119" s="5">
        <v>10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18">
        <v>20</v>
      </c>
    </row>
    <row r="120" spans="1:30" ht="73.5" customHeight="1">
      <c r="A120" s="6"/>
      <c r="B120" s="10"/>
      <c r="C120" s="10"/>
      <c r="D120" s="10"/>
      <c r="E120" s="5"/>
      <c r="F120" s="5"/>
      <c r="G120" s="5"/>
      <c r="H120" s="5"/>
      <c r="I120" s="5"/>
      <c r="J120" s="10"/>
      <c r="K120" s="10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23">
        <v>5117</v>
      </c>
    </row>
    <row r="121" spans="1:30" s="2" customFormat="1" ht="20.25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ht="20.25">
      <c r="A122" s="6" t="s">
        <v>135</v>
      </c>
      <c r="B122" s="10" t="s">
        <v>70</v>
      </c>
      <c r="C122" s="10"/>
      <c r="D122" s="10" t="s">
        <v>71</v>
      </c>
      <c r="E122" s="5"/>
      <c r="F122" s="5"/>
      <c r="G122" s="5"/>
      <c r="H122" s="10"/>
      <c r="I122" s="10"/>
      <c r="J122" s="17"/>
      <c r="K122" s="17"/>
      <c r="L122" s="17"/>
      <c r="M122" s="17"/>
      <c r="N122" s="10"/>
      <c r="O122" s="10"/>
      <c r="P122" s="10"/>
      <c r="Q122" s="10"/>
      <c r="R122" s="17">
        <v>114</v>
      </c>
      <c r="S122" s="17">
        <v>9</v>
      </c>
      <c r="T122" s="17">
        <v>6</v>
      </c>
      <c r="U122" s="17">
        <v>10</v>
      </c>
      <c r="V122" s="17">
        <v>17</v>
      </c>
      <c r="W122" s="17"/>
      <c r="X122" s="5"/>
      <c r="Y122" s="5"/>
      <c r="Z122" s="5"/>
      <c r="AA122" s="5"/>
      <c r="AB122" s="5"/>
      <c r="AC122" s="5"/>
      <c r="AD122" s="18">
        <f aca="true" t="shared" si="1" ref="AD122:AD127">SUM(F122:AC122)</f>
        <v>156</v>
      </c>
    </row>
    <row r="123" spans="1:30" ht="20.25">
      <c r="A123" s="5"/>
      <c r="B123" s="10" t="s">
        <v>70</v>
      </c>
      <c r="D123" s="10" t="s">
        <v>71</v>
      </c>
      <c r="E123" s="5"/>
      <c r="F123" s="5"/>
      <c r="G123" s="5"/>
      <c r="H123" s="10"/>
      <c r="I123" s="10"/>
      <c r="J123" s="17"/>
      <c r="K123" s="17"/>
      <c r="L123" s="17"/>
      <c r="M123" s="17"/>
      <c r="N123" s="5">
        <v>206</v>
      </c>
      <c r="O123" s="5">
        <v>342</v>
      </c>
      <c r="P123" s="5">
        <v>392</v>
      </c>
      <c r="Q123" s="5">
        <v>229</v>
      </c>
      <c r="R123" s="17"/>
      <c r="S123" s="17"/>
      <c r="T123" s="17"/>
      <c r="U123" s="17"/>
      <c r="V123" s="17"/>
      <c r="W123" s="17"/>
      <c r="X123" s="5"/>
      <c r="Y123" s="5"/>
      <c r="Z123" s="5"/>
      <c r="AA123" s="5"/>
      <c r="AB123" s="5"/>
      <c r="AC123" s="5"/>
      <c r="AD123" s="18">
        <f t="shared" si="1"/>
        <v>1169</v>
      </c>
    </row>
    <row r="124" spans="1:30" ht="20.25">
      <c r="A124" s="34"/>
      <c r="B124" s="10" t="s">
        <v>70</v>
      </c>
      <c r="C124" s="10"/>
      <c r="D124" s="10" t="s">
        <v>71</v>
      </c>
      <c r="E124" s="5"/>
      <c r="F124" s="5"/>
      <c r="G124" s="5"/>
      <c r="H124" s="10"/>
      <c r="I124" s="10"/>
      <c r="J124" s="17">
        <v>1</v>
      </c>
      <c r="K124" s="17"/>
      <c r="L124" s="17"/>
      <c r="M124" s="17">
        <v>3</v>
      </c>
      <c r="N124" s="5"/>
      <c r="O124" s="5"/>
      <c r="P124" s="5"/>
      <c r="Q124" s="5"/>
      <c r="R124" s="17"/>
      <c r="S124" s="17"/>
      <c r="T124" s="17"/>
      <c r="U124" s="17"/>
      <c r="V124" s="17"/>
      <c r="W124" s="17"/>
      <c r="X124" s="5"/>
      <c r="Y124" s="5"/>
      <c r="Z124" s="5"/>
      <c r="AA124" s="5"/>
      <c r="AB124" s="5"/>
      <c r="AC124" s="5"/>
      <c r="AD124" s="18">
        <f t="shared" si="1"/>
        <v>4</v>
      </c>
    </row>
    <row r="125" spans="1:30" ht="20.25">
      <c r="A125" s="6"/>
      <c r="B125" s="10" t="s">
        <v>70</v>
      </c>
      <c r="C125" s="10"/>
      <c r="D125" s="10" t="s">
        <v>137</v>
      </c>
      <c r="E125" s="5"/>
      <c r="F125" s="5"/>
      <c r="G125" s="5"/>
      <c r="H125" s="10"/>
      <c r="I125" s="10"/>
      <c r="J125" s="5"/>
      <c r="K125" s="5"/>
      <c r="L125" s="5">
        <v>456</v>
      </c>
      <c r="M125" s="5">
        <v>500</v>
      </c>
      <c r="N125" s="5"/>
      <c r="O125" s="5"/>
      <c r="P125" s="5"/>
      <c r="Q125" s="5"/>
      <c r="R125" s="17"/>
      <c r="S125" s="17"/>
      <c r="T125" s="17"/>
      <c r="U125" s="17"/>
      <c r="V125" s="17"/>
      <c r="W125" s="17"/>
      <c r="X125" s="5"/>
      <c r="Y125" s="5"/>
      <c r="Z125" s="5"/>
      <c r="AA125" s="5"/>
      <c r="AB125" s="5"/>
      <c r="AC125" s="5"/>
      <c r="AD125" s="18">
        <f t="shared" si="1"/>
        <v>956</v>
      </c>
    </row>
    <row r="126" spans="1:30" ht="20.25">
      <c r="A126" s="6"/>
      <c r="B126" s="10" t="s">
        <v>70</v>
      </c>
      <c r="C126" s="10"/>
      <c r="D126" s="10" t="s">
        <v>137</v>
      </c>
      <c r="E126" s="5"/>
      <c r="F126" s="5"/>
      <c r="G126" s="5"/>
      <c r="H126" s="10"/>
      <c r="I126" s="10"/>
      <c r="J126" s="5"/>
      <c r="K126" s="5"/>
      <c r="L126" s="17"/>
      <c r="M126" s="17"/>
      <c r="N126" s="5"/>
      <c r="O126" s="5">
        <v>23</v>
      </c>
      <c r="P126" s="5">
        <v>12</v>
      </c>
      <c r="Q126" s="5">
        <v>87</v>
      </c>
      <c r="R126" s="19"/>
      <c r="S126" s="19"/>
      <c r="T126" s="19"/>
      <c r="U126" s="19"/>
      <c r="V126" s="19"/>
      <c r="W126" s="19"/>
      <c r="X126" s="5"/>
      <c r="Y126" s="5"/>
      <c r="Z126" s="5"/>
      <c r="AA126" s="5"/>
      <c r="AB126" s="5"/>
      <c r="AC126" s="5"/>
      <c r="AD126" s="18">
        <f t="shared" si="1"/>
        <v>122</v>
      </c>
    </row>
    <row r="127" spans="1:30" ht="20.25">
      <c r="A127" s="6"/>
      <c r="B127" s="10" t="s">
        <v>70</v>
      </c>
      <c r="C127" s="10"/>
      <c r="D127" s="10" t="s">
        <v>137</v>
      </c>
      <c r="E127" s="5"/>
      <c r="F127" s="5"/>
      <c r="G127" s="5"/>
      <c r="H127" s="10"/>
      <c r="I127" s="10"/>
      <c r="J127" s="5"/>
      <c r="K127" s="5"/>
      <c r="L127" s="17"/>
      <c r="M127" s="17"/>
      <c r="N127" s="5"/>
      <c r="O127" s="5"/>
      <c r="P127" s="5"/>
      <c r="Q127" s="5"/>
      <c r="R127" s="17">
        <v>56</v>
      </c>
      <c r="S127" s="17">
        <v>374</v>
      </c>
      <c r="T127" s="17">
        <v>805</v>
      </c>
      <c r="U127" s="17">
        <v>15</v>
      </c>
      <c r="V127" s="17">
        <v>79</v>
      </c>
      <c r="W127" s="17">
        <v>157</v>
      </c>
      <c r="X127" s="5"/>
      <c r="Y127" s="5"/>
      <c r="Z127" s="5"/>
      <c r="AA127" s="5"/>
      <c r="AB127" s="5"/>
      <c r="AC127" s="5"/>
      <c r="AD127" s="18">
        <f t="shared" si="1"/>
        <v>1486</v>
      </c>
    </row>
    <row r="128" spans="1:30" ht="20.25">
      <c r="A128" s="6"/>
      <c r="B128" s="10"/>
      <c r="C128" s="10"/>
      <c r="D128" s="10"/>
      <c r="E128" s="5"/>
      <c r="F128" s="5"/>
      <c r="G128" s="5"/>
      <c r="H128" s="10"/>
      <c r="I128" s="10"/>
      <c r="J128" s="5"/>
      <c r="K128" s="5"/>
      <c r="L128" s="17"/>
      <c r="M128" s="17"/>
      <c r="N128" s="5"/>
      <c r="O128" s="5"/>
      <c r="P128" s="5"/>
      <c r="Q128" s="5"/>
      <c r="R128" s="17"/>
      <c r="S128" s="17"/>
      <c r="T128" s="17"/>
      <c r="U128" s="17"/>
      <c r="V128" s="17"/>
      <c r="W128" s="17"/>
      <c r="X128" s="5"/>
      <c r="Y128" s="5"/>
      <c r="Z128" s="5"/>
      <c r="AA128" s="5"/>
      <c r="AB128" s="5"/>
      <c r="AC128" s="5"/>
      <c r="AD128" s="46">
        <v>3893</v>
      </c>
    </row>
    <row r="129" spans="1:30" s="2" customFormat="1" ht="20.25">
      <c r="A129" s="11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ht="20.25">
      <c r="A130" s="6" t="s">
        <v>140</v>
      </c>
      <c r="B130" s="19" t="s">
        <v>125</v>
      </c>
      <c r="C130" s="19"/>
      <c r="D130" s="10" t="s">
        <v>141</v>
      </c>
      <c r="E130" s="10"/>
      <c r="F130" s="10"/>
      <c r="G130" s="5"/>
      <c r="H130" s="5"/>
      <c r="I130" s="5"/>
      <c r="J130" s="5"/>
      <c r="K130" s="5"/>
      <c r="L130" s="5">
        <v>87</v>
      </c>
      <c r="M130" s="5">
        <v>32</v>
      </c>
      <c r="N130" s="5">
        <v>5</v>
      </c>
      <c r="O130" s="5">
        <v>2</v>
      </c>
      <c r="P130" s="5">
        <v>132</v>
      </c>
      <c r="Q130" s="5">
        <v>87</v>
      </c>
      <c r="R130" s="5">
        <v>209</v>
      </c>
      <c r="S130" s="5">
        <v>26</v>
      </c>
      <c r="T130" s="5">
        <v>15</v>
      </c>
      <c r="U130" s="5"/>
      <c r="V130" s="5"/>
      <c r="W130" s="5"/>
      <c r="X130" s="18"/>
      <c r="Y130" s="10"/>
      <c r="Z130" s="10"/>
      <c r="AA130" s="10"/>
      <c r="AB130" s="10"/>
      <c r="AC130" s="10"/>
      <c r="AD130" s="18">
        <f aca="true" t="shared" si="2" ref="AD130:AD150">SUM(F130:AC130)</f>
        <v>595</v>
      </c>
    </row>
    <row r="131" spans="1:30" ht="20.25">
      <c r="A131" s="5"/>
      <c r="B131" s="19" t="s">
        <v>125</v>
      </c>
      <c r="C131" s="19"/>
      <c r="D131" s="10" t="s">
        <v>142</v>
      </c>
      <c r="E131" s="10"/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>
        <v>4</v>
      </c>
      <c r="Q131" s="5">
        <v>39</v>
      </c>
      <c r="R131" s="5"/>
      <c r="S131" s="5"/>
      <c r="T131" s="5"/>
      <c r="U131" s="5"/>
      <c r="V131" s="5"/>
      <c r="W131" s="5"/>
      <c r="X131" s="18"/>
      <c r="Y131" s="10"/>
      <c r="Z131" s="10"/>
      <c r="AA131" s="10"/>
      <c r="AB131" s="10"/>
      <c r="AC131" s="10"/>
      <c r="AD131" s="18">
        <f t="shared" si="2"/>
        <v>43</v>
      </c>
    </row>
    <row r="132" spans="1:30" ht="20.25">
      <c r="A132" s="34"/>
      <c r="B132" s="19" t="s">
        <v>125</v>
      </c>
      <c r="D132" s="10" t="s">
        <v>143</v>
      </c>
      <c r="E132" s="10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>
        <v>3</v>
      </c>
      <c r="Q132" s="5"/>
      <c r="R132" s="5"/>
      <c r="S132" s="5"/>
      <c r="T132" s="5"/>
      <c r="U132" s="5"/>
      <c r="V132" s="5"/>
      <c r="W132" s="5"/>
      <c r="X132" s="18"/>
      <c r="Y132" s="10"/>
      <c r="Z132" s="10"/>
      <c r="AA132" s="10"/>
      <c r="AB132" s="10"/>
      <c r="AC132" s="10"/>
      <c r="AD132" s="18">
        <f t="shared" si="2"/>
        <v>3</v>
      </c>
    </row>
    <row r="133" spans="1:30" ht="20.25">
      <c r="A133" s="6"/>
      <c r="B133" s="19" t="s">
        <v>125</v>
      </c>
      <c r="C133" s="19"/>
      <c r="D133" s="10" t="s">
        <v>144</v>
      </c>
      <c r="E133" s="10"/>
      <c r="F133" s="10"/>
      <c r="G133" s="5"/>
      <c r="H133" s="5"/>
      <c r="I133" s="5"/>
      <c r="J133" s="5"/>
      <c r="K133" s="5"/>
      <c r="L133" s="5">
        <v>22</v>
      </c>
      <c r="M133" s="5">
        <v>6</v>
      </c>
      <c r="N133" s="5"/>
      <c r="O133" s="5">
        <v>5</v>
      </c>
      <c r="P133" s="5"/>
      <c r="Q133" s="5">
        <v>6</v>
      </c>
      <c r="R133" s="5">
        <v>27</v>
      </c>
      <c r="S133" s="5">
        <v>60</v>
      </c>
      <c r="T133" s="5">
        <v>36</v>
      </c>
      <c r="U133" s="5"/>
      <c r="V133" s="5"/>
      <c r="W133" s="5"/>
      <c r="X133" s="23"/>
      <c r="Y133" s="10"/>
      <c r="Z133" s="10"/>
      <c r="AA133" s="10"/>
      <c r="AB133" s="10"/>
      <c r="AC133" s="10"/>
      <c r="AD133" s="18">
        <f t="shared" si="2"/>
        <v>162</v>
      </c>
    </row>
    <row r="134" spans="1:30" ht="20.25">
      <c r="A134" s="6"/>
      <c r="B134" s="19" t="s">
        <v>125</v>
      </c>
      <c r="C134" s="19"/>
      <c r="D134" s="10" t="s">
        <v>145</v>
      </c>
      <c r="E134" s="10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>
        <v>3</v>
      </c>
      <c r="T134" s="5"/>
      <c r="U134" s="5"/>
      <c r="V134" s="5"/>
      <c r="W134" s="5"/>
      <c r="X134" s="18"/>
      <c r="Y134" s="10"/>
      <c r="Z134" s="10"/>
      <c r="AA134" s="10"/>
      <c r="AB134" s="10"/>
      <c r="AC134" s="10"/>
      <c r="AD134" s="18">
        <f t="shared" si="2"/>
        <v>3</v>
      </c>
    </row>
    <row r="135" spans="1:30" ht="20.25">
      <c r="A135" s="6"/>
      <c r="B135" s="19"/>
      <c r="C135" s="19"/>
      <c r="D135" s="10"/>
      <c r="E135" s="10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18"/>
      <c r="Y135" s="10"/>
      <c r="Z135" s="10"/>
      <c r="AA135" s="10"/>
      <c r="AB135" s="10"/>
      <c r="AC135" s="10"/>
      <c r="AD135" s="18"/>
    </row>
    <row r="136" spans="1:30" ht="20.25">
      <c r="A136" s="5"/>
      <c r="B136" s="19" t="s">
        <v>146</v>
      </c>
      <c r="C136" s="19"/>
      <c r="D136" s="10" t="s">
        <v>147</v>
      </c>
      <c r="E136" s="10"/>
      <c r="F136" s="10"/>
      <c r="G136" s="5"/>
      <c r="H136" s="5"/>
      <c r="I136" s="5"/>
      <c r="J136" s="5"/>
      <c r="K136" s="5"/>
      <c r="L136" s="10"/>
      <c r="M136" s="10"/>
      <c r="N136" s="5">
        <v>1310</v>
      </c>
      <c r="O136" s="5">
        <v>1216</v>
      </c>
      <c r="P136" s="5">
        <v>723</v>
      </c>
      <c r="Q136" s="5">
        <v>841</v>
      </c>
      <c r="R136" s="5">
        <v>388</v>
      </c>
      <c r="S136" s="5">
        <v>258</v>
      </c>
      <c r="T136" s="5">
        <v>287</v>
      </c>
      <c r="U136" s="5"/>
      <c r="V136" s="5"/>
      <c r="W136" s="5"/>
      <c r="X136" s="18"/>
      <c r="Y136" s="10"/>
      <c r="Z136" s="10"/>
      <c r="AA136" s="10"/>
      <c r="AB136" s="10"/>
      <c r="AC136" s="10"/>
      <c r="AD136" s="18">
        <f t="shared" si="2"/>
        <v>5023</v>
      </c>
    </row>
    <row r="137" spans="1:30" ht="20.25">
      <c r="A137" s="5"/>
      <c r="B137" s="10" t="s">
        <v>146</v>
      </c>
      <c r="C137" s="10"/>
      <c r="D137" s="10" t="s">
        <v>147</v>
      </c>
      <c r="E137" s="10"/>
      <c r="F137" s="10"/>
      <c r="G137" s="5"/>
      <c r="H137" s="5"/>
      <c r="I137" s="5"/>
      <c r="J137" s="5"/>
      <c r="K137" s="5"/>
      <c r="L137" s="17">
        <v>997</v>
      </c>
      <c r="M137" s="17">
        <v>1169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18"/>
      <c r="Y137" s="10"/>
      <c r="Z137" s="10"/>
      <c r="AA137" s="10"/>
      <c r="AB137" s="10"/>
      <c r="AC137" s="10"/>
      <c r="AD137" s="18">
        <f t="shared" si="2"/>
        <v>2166</v>
      </c>
    </row>
    <row r="138" spans="1:30" ht="20.25">
      <c r="A138" s="34"/>
      <c r="B138" s="10" t="s">
        <v>148</v>
      </c>
      <c r="C138" s="10"/>
      <c r="D138" s="10" t="s">
        <v>149</v>
      </c>
      <c r="E138" s="10"/>
      <c r="F138" s="10"/>
      <c r="G138" s="5"/>
      <c r="H138" s="5"/>
      <c r="I138" s="5"/>
      <c r="J138" s="5"/>
      <c r="K138" s="5"/>
      <c r="L138" s="10"/>
      <c r="M138" s="10"/>
      <c r="N138" s="5"/>
      <c r="O138" s="5"/>
      <c r="P138" s="5"/>
      <c r="Q138" s="5"/>
      <c r="R138" s="5">
        <v>1</v>
      </c>
      <c r="S138" s="5">
        <v>1</v>
      </c>
      <c r="T138" s="5">
        <v>12</v>
      </c>
      <c r="U138" s="5"/>
      <c r="V138" s="5"/>
      <c r="W138" s="5"/>
      <c r="X138" s="23"/>
      <c r="Y138" s="10"/>
      <c r="Z138" s="10"/>
      <c r="AA138" s="10"/>
      <c r="AB138" s="10"/>
      <c r="AC138" s="10"/>
      <c r="AD138" s="18">
        <f t="shared" si="2"/>
        <v>14</v>
      </c>
    </row>
    <row r="139" spans="1:30" ht="20.25">
      <c r="A139" s="34"/>
      <c r="B139" s="10" t="s">
        <v>148</v>
      </c>
      <c r="C139" s="10"/>
      <c r="D139" s="10" t="s">
        <v>149</v>
      </c>
      <c r="E139" s="10"/>
      <c r="F139" s="10"/>
      <c r="G139" s="5"/>
      <c r="H139" s="5"/>
      <c r="I139" s="5"/>
      <c r="J139" s="5"/>
      <c r="K139" s="5"/>
      <c r="L139" s="17">
        <v>12</v>
      </c>
      <c r="M139" s="17">
        <v>14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3"/>
      <c r="Y139" s="10"/>
      <c r="Z139" s="10"/>
      <c r="AA139" s="10"/>
      <c r="AB139" s="10"/>
      <c r="AC139" s="10"/>
      <c r="AD139" s="18">
        <f t="shared" si="2"/>
        <v>26</v>
      </c>
    </row>
    <row r="140" spans="1:30" ht="20.25">
      <c r="A140" s="6"/>
      <c r="B140" s="10" t="s">
        <v>146</v>
      </c>
      <c r="D140" s="10" t="s">
        <v>150</v>
      </c>
      <c r="E140" s="10"/>
      <c r="F140" s="10"/>
      <c r="G140" s="5"/>
      <c r="H140" s="5"/>
      <c r="I140" s="5"/>
      <c r="J140" s="5"/>
      <c r="K140" s="5"/>
      <c r="L140" s="17">
        <v>48</v>
      </c>
      <c r="M140" s="17">
        <v>76</v>
      </c>
      <c r="N140" s="10"/>
      <c r="O140" s="10"/>
      <c r="P140" s="10"/>
      <c r="Q140" s="10"/>
      <c r="R140" s="10"/>
      <c r="S140" s="10"/>
      <c r="T140" s="10"/>
      <c r="U140" s="5"/>
      <c r="V140" s="5"/>
      <c r="W140" s="5"/>
      <c r="X140" s="18"/>
      <c r="Y140" s="10"/>
      <c r="Z140" s="10"/>
      <c r="AA140" s="10"/>
      <c r="AB140" s="10"/>
      <c r="AC140" s="10"/>
      <c r="AD140" s="18">
        <f t="shared" si="2"/>
        <v>124</v>
      </c>
    </row>
    <row r="141" spans="1:30" ht="20.25">
      <c r="A141" s="6"/>
      <c r="B141" s="10" t="s">
        <v>146</v>
      </c>
      <c r="C141" s="10"/>
      <c r="D141" s="10" t="s">
        <v>150</v>
      </c>
      <c r="E141" s="10"/>
      <c r="F141" s="10"/>
      <c r="G141" s="5"/>
      <c r="H141" s="5"/>
      <c r="I141" s="5"/>
      <c r="J141" s="5"/>
      <c r="K141" s="5"/>
      <c r="L141" s="17"/>
      <c r="M141" s="17"/>
      <c r="N141" s="5">
        <v>22</v>
      </c>
      <c r="O141" s="5"/>
      <c r="P141" s="5">
        <v>3</v>
      </c>
      <c r="Q141" s="5">
        <v>24</v>
      </c>
      <c r="R141" s="5"/>
      <c r="S141" s="5">
        <v>5</v>
      </c>
      <c r="T141" s="5">
        <v>1</v>
      </c>
      <c r="U141" s="5"/>
      <c r="V141" s="5"/>
      <c r="W141" s="5"/>
      <c r="X141" s="18"/>
      <c r="Y141" s="10"/>
      <c r="Z141" s="10"/>
      <c r="AA141" s="10"/>
      <c r="AB141" s="10"/>
      <c r="AC141" s="10"/>
      <c r="AD141" s="18">
        <f t="shared" si="2"/>
        <v>55</v>
      </c>
    </row>
    <row r="142" spans="1:30" ht="20.25">
      <c r="A142" s="6"/>
      <c r="B142" s="10" t="s">
        <v>146</v>
      </c>
      <c r="C142" s="10"/>
      <c r="D142" s="10" t="s">
        <v>151</v>
      </c>
      <c r="E142" s="10"/>
      <c r="F142" s="10"/>
      <c r="G142" s="5"/>
      <c r="H142" s="5"/>
      <c r="I142" s="5"/>
      <c r="J142" s="5"/>
      <c r="K142" s="5"/>
      <c r="L142" s="10"/>
      <c r="M142" s="10"/>
      <c r="N142" s="5">
        <v>125</v>
      </c>
      <c r="O142" s="5"/>
      <c r="P142" s="5"/>
      <c r="Q142" s="5">
        <v>142</v>
      </c>
      <c r="R142" s="5">
        <v>3</v>
      </c>
      <c r="S142" s="5">
        <v>33</v>
      </c>
      <c r="T142" s="5">
        <v>17</v>
      </c>
      <c r="U142" s="5"/>
      <c r="V142" s="5"/>
      <c r="W142" s="5"/>
      <c r="X142" s="18"/>
      <c r="Y142" s="10"/>
      <c r="Z142" s="10"/>
      <c r="AA142" s="10"/>
      <c r="AB142" s="10"/>
      <c r="AC142" s="10"/>
      <c r="AD142" s="18">
        <f t="shared" si="2"/>
        <v>320</v>
      </c>
    </row>
    <row r="143" spans="1:30" ht="20.25">
      <c r="A143" s="6"/>
      <c r="B143" s="10" t="s">
        <v>146</v>
      </c>
      <c r="C143" s="10"/>
      <c r="D143" s="10" t="s">
        <v>151</v>
      </c>
      <c r="E143" s="10"/>
      <c r="F143" s="10"/>
      <c r="G143" s="5"/>
      <c r="H143" s="5"/>
      <c r="I143" s="5"/>
      <c r="J143" s="5"/>
      <c r="K143" s="5"/>
      <c r="L143" s="17">
        <v>361</v>
      </c>
      <c r="M143" s="17">
        <v>379</v>
      </c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18"/>
      <c r="Y143" s="10"/>
      <c r="Z143" s="10"/>
      <c r="AA143" s="10"/>
      <c r="AB143" s="10"/>
      <c r="AC143" s="10"/>
      <c r="AD143" s="18">
        <f t="shared" si="2"/>
        <v>740</v>
      </c>
    </row>
    <row r="144" spans="1:30" ht="20.25">
      <c r="A144" s="5"/>
      <c r="B144" s="10" t="s">
        <v>146</v>
      </c>
      <c r="C144" s="10"/>
      <c r="D144" s="10" t="s">
        <v>152</v>
      </c>
      <c r="E144" s="10"/>
      <c r="F144" s="10"/>
      <c r="G144" s="5"/>
      <c r="H144" s="5"/>
      <c r="I144" s="5"/>
      <c r="J144" s="5"/>
      <c r="K144" s="5"/>
      <c r="L144" s="17"/>
      <c r="M144" s="17"/>
      <c r="N144" s="5"/>
      <c r="O144" s="5">
        <v>3</v>
      </c>
      <c r="P144" s="5"/>
      <c r="Q144" s="5"/>
      <c r="R144" s="5"/>
      <c r="S144" s="5"/>
      <c r="T144" s="5">
        <v>1</v>
      </c>
      <c r="U144" s="5"/>
      <c r="V144" s="5"/>
      <c r="W144" s="5"/>
      <c r="X144" s="18"/>
      <c r="Y144" s="10"/>
      <c r="Z144" s="10"/>
      <c r="AA144" s="10"/>
      <c r="AB144" s="10"/>
      <c r="AC144" s="10"/>
      <c r="AD144" s="18">
        <f t="shared" si="2"/>
        <v>4</v>
      </c>
    </row>
    <row r="145" spans="1:30" ht="20.25">
      <c r="A145" s="5"/>
      <c r="B145" s="10" t="s">
        <v>146</v>
      </c>
      <c r="C145" s="10"/>
      <c r="D145" s="10" t="s">
        <v>153</v>
      </c>
      <c r="E145" s="10"/>
      <c r="F145" s="10"/>
      <c r="G145" s="5"/>
      <c r="H145" s="5"/>
      <c r="I145" s="5"/>
      <c r="J145" s="5"/>
      <c r="K145" s="5"/>
      <c r="L145" s="17">
        <v>61</v>
      </c>
      <c r="M145" s="17">
        <v>18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18"/>
      <c r="Y145" s="10"/>
      <c r="Z145" s="10"/>
      <c r="AA145" s="10"/>
      <c r="AB145" s="10"/>
      <c r="AC145" s="10"/>
      <c r="AD145" s="18">
        <f t="shared" si="2"/>
        <v>79</v>
      </c>
    </row>
    <row r="146" spans="1:30" ht="20.25">
      <c r="A146" s="34"/>
      <c r="B146" s="10" t="s">
        <v>146</v>
      </c>
      <c r="C146" s="10"/>
      <c r="D146" s="10" t="s">
        <v>153</v>
      </c>
      <c r="E146" s="10"/>
      <c r="F146" s="10"/>
      <c r="G146" s="5"/>
      <c r="H146" s="5"/>
      <c r="I146" s="5"/>
      <c r="J146" s="5"/>
      <c r="K146" s="5"/>
      <c r="L146" s="10"/>
      <c r="M146" s="10"/>
      <c r="N146" s="5">
        <v>27</v>
      </c>
      <c r="O146" s="5"/>
      <c r="P146" s="5"/>
      <c r="Q146" s="5"/>
      <c r="R146" s="5">
        <v>6</v>
      </c>
      <c r="S146" s="5"/>
      <c r="T146" s="5"/>
      <c r="U146" s="5"/>
      <c r="V146" s="5"/>
      <c r="W146" s="5"/>
      <c r="X146" s="18"/>
      <c r="Y146" s="10"/>
      <c r="Z146" s="10"/>
      <c r="AA146" s="10"/>
      <c r="AB146" s="10"/>
      <c r="AC146" s="10"/>
      <c r="AD146" s="18">
        <f t="shared" si="2"/>
        <v>33</v>
      </c>
    </row>
    <row r="147" spans="1:30" ht="20.25">
      <c r="A147" s="6"/>
      <c r="B147" s="10" t="s">
        <v>146</v>
      </c>
      <c r="C147" s="10"/>
      <c r="D147" s="10" t="s">
        <v>154</v>
      </c>
      <c r="E147" s="10"/>
      <c r="F147" s="10"/>
      <c r="G147" s="5"/>
      <c r="H147" s="5"/>
      <c r="I147" s="5"/>
      <c r="J147" s="5"/>
      <c r="K147" s="5"/>
      <c r="L147" s="17">
        <v>59</v>
      </c>
      <c r="M147" s="17">
        <v>54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3"/>
      <c r="Y147" s="10"/>
      <c r="Z147" s="10"/>
      <c r="AA147" s="10"/>
      <c r="AB147" s="10"/>
      <c r="AC147" s="10"/>
      <c r="AD147" s="18">
        <f t="shared" si="2"/>
        <v>113</v>
      </c>
    </row>
    <row r="148" spans="1:30" ht="54" customHeight="1">
      <c r="A148" s="6"/>
      <c r="B148" s="10"/>
      <c r="C148" s="10"/>
      <c r="D148" s="10"/>
      <c r="E148" s="10"/>
      <c r="F148" s="10"/>
      <c r="G148" s="5"/>
      <c r="H148" s="5"/>
      <c r="I148" s="5"/>
      <c r="J148" s="5"/>
      <c r="K148" s="5"/>
      <c r="L148" s="17"/>
      <c r="M148" s="17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3"/>
      <c r="Y148" s="10"/>
      <c r="Z148" s="10"/>
      <c r="AA148" s="10"/>
      <c r="AB148" s="10"/>
      <c r="AC148" s="10"/>
      <c r="AD148" s="18"/>
    </row>
    <row r="149" spans="1:30" ht="20.25">
      <c r="A149" s="34"/>
      <c r="B149" s="10" t="s">
        <v>155</v>
      </c>
      <c r="D149" s="10" t="s">
        <v>156</v>
      </c>
      <c r="E149" s="10"/>
      <c r="F149" s="1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>
        <v>72</v>
      </c>
      <c r="R149" s="5">
        <v>147</v>
      </c>
      <c r="S149" s="5">
        <v>101</v>
      </c>
      <c r="T149" s="5">
        <v>108</v>
      </c>
      <c r="U149" s="5">
        <v>48</v>
      </c>
      <c r="V149" s="5">
        <v>2</v>
      </c>
      <c r="W149" s="5">
        <v>234</v>
      </c>
      <c r="X149" s="18"/>
      <c r="Y149" s="10"/>
      <c r="Z149" s="10"/>
      <c r="AA149" s="10"/>
      <c r="AB149" s="10"/>
      <c r="AC149" s="10"/>
      <c r="AD149" s="18">
        <f t="shared" si="2"/>
        <v>712</v>
      </c>
    </row>
    <row r="150" spans="1:30" ht="20.25">
      <c r="A150" s="34"/>
      <c r="B150" s="10" t="s">
        <v>155</v>
      </c>
      <c r="C150" s="10"/>
      <c r="D150" s="10" t="s">
        <v>157</v>
      </c>
      <c r="E150" s="10"/>
      <c r="F150" s="1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>
        <v>216</v>
      </c>
      <c r="X150" s="18"/>
      <c r="Y150" s="10"/>
      <c r="Z150" s="10"/>
      <c r="AA150" s="10"/>
      <c r="AB150" s="10"/>
      <c r="AC150" s="10"/>
      <c r="AD150" s="18">
        <f t="shared" si="2"/>
        <v>216</v>
      </c>
    </row>
    <row r="151" spans="1:30" ht="20.25">
      <c r="A151" s="5"/>
      <c r="B151" s="10"/>
      <c r="C151" s="10"/>
      <c r="D151" s="10"/>
      <c r="E151" s="10"/>
      <c r="F151" s="1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23">
        <v>10431</v>
      </c>
    </row>
    <row r="152" spans="1:30" s="2" customFormat="1" ht="20.25">
      <c r="A152" s="11"/>
      <c r="B152" s="25"/>
      <c r="C152" s="25"/>
      <c r="D152" s="25"/>
      <c r="E152" s="25"/>
      <c r="F152" s="25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26"/>
    </row>
    <row r="153" spans="1:30" s="3" customFormat="1" ht="20.25">
      <c r="A153" s="16" t="s">
        <v>158</v>
      </c>
      <c r="B153" s="19" t="s">
        <v>70</v>
      </c>
      <c r="C153" s="19"/>
      <c r="D153" s="19" t="s">
        <v>159</v>
      </c>
      <c r="E153" s="19"/>
      <c r="F153" s="19"/>
      <c r="G153" s="17"/>
      <c r="H153" s="17"/>
      <c r="I153" s="17"/>
      <c r="J153" s="17"/>
      <c r="K153" s="17"/>
      <c r="L153" s="17"/>
      <c r="M153" s="17"/>
      <c r="N153" s="17"/>
      <c r="O153" s="17"/>
      <c r="P153" s="17">
        <v>32</v>
      </c>
      <c r="Q153" s="17">
        <v>57</v>
      </c>
      <c r="R153" s="19"/>
      <c r="S153" s="19"/>
      <c r="T153" s="19"/>
      <c r="U153" s="19"/>
      <c r="V153" s="17"/>
      <c r="W153" s="17"/>
      <c r="X153" s="17"/>
      <c r="Y153" s="17"/>
      <c r="Z153" s="17"/>
      <c r="AA153" s="17"/>
      <c r="AB153" s="17"/>
      <c r="AC153" s="17"/>
      <c r="AD153" s="38">
        <f>SUM(F153:AC153)</f>
        <v>89</v>
      </c>
    </row>
    <row r="154" spans="1:30" s="3" customFormat="1" ht="20.25">
      <c r="A154" s="17"/>
      <c r="B154" s="19" t="s">
        <v>70</v>
      </c>
      <c r="C154" s="19"/>
      <c r="D154" s="19" t="s">
        <v>159</v>
      </c>
      <c r="E154" s="19"/>
      <c r="F154" s="19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>
        <v>94</v>
      </c>
      <c r="S154" s="17">
        <v>83</v>
      </c>
      <c r="T154" s="17">
        <v>23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38"/>
    </row>
    <row r="155" spans="1:30" s="3" customFormat="1" ht="20.25">
      <c r="A155" s="20"/>
      <c r="B155" s="19" t="s">
        <v>70</v>
      </c>
      <c r="C155" s="19"/>
      <c r="D155" s="19" t="s">
        <v>136</v>
      </c>
      <c r="E155" s="19"/>
      <c r="F155" s="19"/>
      <c r="G155" s="17"/>
      <c r="H155" s="17"/>
      <c r="I155" s="17"/>
      <c r="J155" s="17"/>
      <c r="K155" s="17"/>
      <c r="L155" s="17"/>
      <c r="M155" s="17"/>
      <c r="N155" s="17">
        <v>15</v>
      </c>
      <c r="O155" s="17">
        <v>83</v>
      </c>
      <c r="P155" s="17">
        <v>128</v>
      </c>
      <c r="Q155" s="17">
        <v>7</v>
      </c>
      <c r="R155" s="17"/>
      <c r="S155" s="17"/>
      <c r="T155" s="19"/>
      <c r="U155" s="19"/>
      <c r="V155" s="19"/>
      <c r="W155" s="17"/>
      <c r="X155" s="17"/>
      <c r="Y155" s="17"/>
      <c r="Z155" s="17"/>
      <c r="AA155" s="17"/>
      <c r="AB155" s="17"/>
      <c r="AC155" s="17"/>
      <c r="AD155" s="38">
        <f>SUM(F155:AC155)</f>
        <v>233</v>
      </c>
    </row>
    <row r="156" spans="1:30" s="3" customFormat="1" ht="20.25">
      <c r="A156" s="17"/>
      <c r="B156" s="19" t="s">
        <v>70</v>
      </c>
      <c r="C156" s="19"/>
      <c r="D156" s="19" t="s">
        <v>136</v>
      </c>
      <c r="E156" s="19"/>
      <c r="F156" s="19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>
        <v>19</v>
      </c>
      <c r="V156" s="17">
        <v>8</v>
      </c>
      <c r="W156" s="17"/>
      <c r="X156" s="17"/>
      <c r="Y156" s="17"/>
      <c r="Z156" s="17"/>
      <c r="AA156" s="17"/>
      <c r="AB156" s="17"/>
      <c r="AC156" s="17"/>
      <c r="AD156" s="38"/>
    </row>
    <row r="157" spans="1:30" s="3" customFormat="1" ht="20.25">
      <c r="A157" s="17"/>
      <c r="B157" s="19" t="s">
        <v>70</v>
      </c>
      <c r="C157" s="19"/>
      <c r="D157" s="19" t="s">
        <v>137</v>
      </c>
      <c r="E157" s="19"/>
      <c r="F157" s="19"/>
      <c r="G157" s="17"/>
      <c r="H157" s="17"/>
      <c r="I157" s="17"/>
      <c r="J157" s="17"/>
      <c r="K157" s="17"/>
      <c r="L157" s="19"/>
      <c r="M157" s="17"/>
      <c r="N157" s="17">
        <v>12</v>
      </c>
      <c r="O157" s="17">
        <v>23</v>
      </c>
      <c r="P157" s="17">
        <v>155</v>
      </c>
      <c r="Q157" s="17">
        <v>18</v>
      </c>
      <c r="R157" s="19"/>
      <c r="S157" s="19"/>
      <c r="T157" s="19"/>
      <c r="U157" s="19"/>
      <c r="V157" s="19"/>
      <c r="W157" s="17"/>
      <c r="X157" s="17"/>
      <c r="Y157" s="17"/>
      <c r="Z157" s="17"/>
      <c r="AA157" s="17"/>
      <c r="AB157" s="17"/>
      <c r="AC157" s="17"/>
      <c r="AD157" s="38">
        <f>SUM(F157:AC157)</f>
        <v>208</v>
      </c>
    </row>
    <row r="158" spans="1:30" s="3" customFormat="1" ht="20.25">
      <c r="A158" s="17"/>
      <c r="B158" s="19" t="s">
        <v>70</v>
      </c>
      <c r="C158" s="19"/>
      <c r="D158" s="19" t="s">
        <v>137</v>
      </c>
      <c r="E158" s="19"/>
      <c r="F158" s="19"/>
      <c r="G158" s="17"/>
      <c r="H158" s="17"/>
      <c r="I158" s="17"/>
      <c r="J158" s="17"/>
      <c r="K158" s="17"/>
      <c r="L158" s="19"/>
      <c r="M158" s="17"/>
      <c r="N158" s="17"/>
      <c r="O158" s="17"/>
      <c r="P158" s="17"/>
      <c r="Q158" s="17"/>
      <c r="R158" s="17">
        <v>1</v>
      </c>
      <c r="S158" s="17">
        <v>1</v>
      </c>
      <c r="T158" s="17">
        <v>12</v>
      </c>
      <c r="U158" s="17">
        <v>4</v>
      </c>
      <c r="V158" s="17">
        <v>1</v>
      </c>
      <c r="W158" s="17"/>
      <c r="X158" s="17"/>
      <c r="Y158" s="17"/>
      <c r="Z158" s="17"/>
      <c r="AA158" s="17"/>
      <c r="AB158" s="17"/>
      <c r="AC158" s="17"/>
      <c r="AD158" s="38"/>
    </row>
    <row r="159" spans="1:30" s="3" customFormat="1" ht="20.25">
      <c r="A159" s="17"/>
      <c r="B159" s="19" t="s">
        <v>70</v>
      </c>
      <c r="C159" s="19"/>
      <c r="D159" s="19" t="s">
        <v>137</v>
      </c>
      <c r="E159" s="19"/>
      <c r="F159" s="19"/>
      <c r="G159" s="17"/>
      <c r="H159" s="17"/>
      <c r="I159" s="17"/>
      <c r="J159" s="17"/>
      <c r="K159" s="17"/>
      <c r="L159" s="17">
        <v>12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38">
        <f>SUM(F159:AC159)</f>
        <v>12</v>
      </c>
    </row>
    <row r="160" spans="1:30" s="3" customFormat="1" ht="20.25">
      <c r="A160" s="17"/>
      <c r="B160" s="19" t="s">
        <v>70</v>
      </c>
      <c r="C160" s="19"/>
      <c r="D160" s="19" t="s">
        <v>71</v>
      </c>
      <c r="E160" s="19"/>
      <c r="F160" s="19"/>
      <c r="G160" s="17">
        <v>21</v>
      </c>
      <c r="H160" s="17">
        <v>24</v>
      </c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38">
        <f>SUM(F160:AC160)</f>
        <v>45</v>
      </c>
    </row>
    <row r="161" spans="1:30" s="3" customFormat="1" ht="21.75" customHeight="1">
      <c r="A161" s="17"/>
      <c r="B161" s="19" t="s">
        <v>70</v>
      </c>
      <c r="C161" s="19"/>
      <c r="D161" s="19" t="s">
        <v>71</v>
      </c>
      <c r="E161" s="19"/>
      <c r="F161" s="19"/>
      <c r="G161" s="17"/>
      <c r="H161" s="17"/>
      <c r="I161" s="17">
        <v>307</v>
      </c>
      <c r="J161" s="17">
        <v>272</v>
      </c>
      <c r="K161" s="17">
        <v>215</v>
      </c>
      <c r="L161" s="17">
        <v>468</v>
      </c>
      <c r="M161" s="17">
        <v>730</v>
      </c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38">
        <f>SUM(F161:AC161)</f>
        <v>1992</v>
      </c>
    </row>
    <row r="162" spans="1:30" s="3" customFormat="1" ht="20.25">
      <c r="A162" s="17"/>
      <c r="B162" s="19" t="s">
        <v>70</v>
      </c>
      <c r="C162" s="19"/>
      <c r="D162" s="19" t="s">
        <v>71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7">
        <v>17</v>
      </c>
      <c r="O162" s="17">
        <v>29</v>
      </c>
      <c r="P162" s="17">
        <v>28</v>
      </c>
      <c r="Q162" s="17">
        <v>14</v>
      </c>
      <c r="R162" s="19"/>
      <c r="S162" s="19"/>
      <c r="T162" s="19"/>
      <c r="U162" s="17"/>
      <c r="V162" s="17"/>
      <c r="W162" s="17"/>
      <c r="X162" s="17"/>
      <c r="Y162" s="17"/>
      <c r="Z162" s="17"/>
      <c r="AA162" s="17"/>
      <c r="AB162" s="17"/>
      <c r="AC162" s="17"/>
      <c r="AD162" s="38">
        <f>SUM(F162:AC162)</f>
        <v>88</v>
      </c>
    </row>
    <row r="163" spans="1:30" s="3" customFormat="1" ht="20.25">
      <c r="A163" s="17"/>
      <c r="B163" s="19" t="s">
        <v>70</v>
      </c>
      <c r="C163" s="19"/>
      <c r="D163" s="19" t="s">
        <v>71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7"/>
      <c r="O163" s="17"/>
      <c r="P163" s="17"/>
      <c r="Q163" s="17"/>
      <c r="R163" s="17">
        <v>23</v>
      </c>
      <c r="S163" s="17">
        <v>48</v>
      </c>
      <c r="T163" s="17">
        <v>22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38"/>
    </row>
    <row r="164" spans="1:30" s="3" customFormat="1" ht="20.25">
      <c r="A164" s="17"/>
      <c r="B164" s="19" t="s">
        <v>70</v>
      </c>
      <c r="C164" s="19"/>
      <c r="D164" s="19" t="s">
        <v>122</v>
      </c>
      <c r="E164" s="19"/>
      <c r="F164" s="19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38">
        <f aca="true" t="shared" si="3" ref="AD164:AD177">SUM(F164:AC164)</f>
        <v>0</v>
      </c>
    </row>
    <row r="165" spans="1:30" s="3" customFormat="1" ht="20.25">
      <c r="A165" s="17"/>
      <c r="B165" s="19" t="s">
        <v>70</v>
      </c>
      <c r="C165" s="19"/>
      <c r="D165" s="19" t="s">
        <v>138</v>
      </c>
      <c r="E165" s="19"/>
      <c r="F165" s="19"/>
      <c r="G165" s="17"/>
      <c r="H165" s="17"/>
      <c r="I165" s="17"/>
      <c r="J165" s="17"/>
      <c r="K165" s="17"/>
      <c r="L165" s="17"/>
      <c r="M165" s="17">
        <v>1</v>
      </c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38">
        <f t="shared" si="3"/>
        <v>1</v>
      </c>
    </row>
    <row r="166" spans="1:30" s="3" customFormat="1" ht="20.25">
      <c r="A166" s="17"/>
      <c r="B166" s="19" t="s">
        <v>70</v>
      </c>
      <c r="C166" s="19"/>
      <c r="D166" s="19" t="s">
        <v>73</v>
      </c>
      <c r="E166" s="19"/>
      <c r="F166" s="19"/>
      <c r="G166" s="17"/>
      <c r="H166" s="17">
        <v>142</v>
      </c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38">
        <f t="shared" si="3"/>
        <v>142</v>
      </c>
    </row>
    <row r="167" spans="1:30" s="3" customFormat="1" ht="20.25">
      <c r="A167" s="17"/>
      <c r="B167" s="19" t="s">
        <v>70</v>
      </c>
      <c r="C167" s="19"/>
      <c r="D167" s="19" t="s">
        <v>73</v>
      </c>
      <c r="E167" s="19"/>
      <c r="F167" s="19"/>
      <c r="G167" s="17"/>
      <c r="H167" s="19"/>
      <c r="I167" s="17">
        <v>363</v>
      </c>
      <c r="J167" s="17">
        <v>310</v>
      </c>
      <c r="K167" s="17">
        <v>294</v>
      </c>
      <c r="L167" s="17">
        <v>248</v>
      </c>
      <c r="M167" s="17">
        <v>290</v>
      </c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38">
        <f t="shared" si="3"/>
        <v>1505</v>
      </c>
    </row>
    <row r="168" spans="1:30" s="3" customFormat="1" ht="20.25">
      <c r="A168" s="17"/>
      <c r="B168" s="19"/>
      <c r="C168" s="19"/>
      <c r="D168" s="19"/>
      <c r="E168" s="19"/>
      <c r="F168" s="19"/>
      <c r="G168" s="17"/>
      <c r="H168" s="19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38"/>
    </row>
    <row r="169" spans="1:30" s="3" customFormat="1" ht="20.25">
      <c r="A169" s="17"/>
      <c r="B169" s="19" t="s">
        <v>160</v>
      </c>
      <c r="C169" s="19"/>
      <c r="D169" s="19" t="s">
        <v>161</v>
      </c>
      <c r="E169" s="19"/>
      <c r="F169" s="19"/>
      <c r="G169" s="17"/>
      <c r="H169" s="17"/>
      <c r="I169" s="17"/>
      <c r="J169" s="17"/>
      <c r="K169" s="17"/>
      <c r="L169" s="17"/>
      <c r="M169" s="17"/>
      <c r="N169" s="17">
        <v>414</v>
      </c>
      <c r="O169" s="17">
        <v>564</v>
      </c>
      <c r="P169" s="17">
        <v>684</v>
      </c>
      <c r="Q169" s="17">
        <v>540</v>
      </c>
      <c r="R169" s="17">
        <v>354</v>
      </c>
      <c r="S169" s="17">
        <v>60</v>
      </c>
      <c r="T169" s="17">
        <v>24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38">
        <f t="shared" si="3"/>
        <v>2640</v>
      </c>
    </row>
    <row r="170" spans="1:30" ht="20.25">
      <c r="A170" s="5"/>
      <c r="B170" s="10" t="s">
        <v>160</v>
      </c>
      <c r="D170" s="10" t="s">
        <v>162</v>
      </c>
      <c r="E170" s="10"/>
      <c r="F170" s="19"/>
      <c r="G170" s="17"/>
      <c r="H170" s="17"/>
      <c r="I170" s="17"/>
      <c r="J170" s="17"/>
      <c r="K170" s="17"/>
      <c r="L170" s="17"/>
      <c r="M170" s="17"/>
      <c r="N170" s="5">
        <v>130</v>
      </c>
      <c r="O170" s="5">
        <v>88</v>
      </c>
      <c r="P170" s="5">
        <v>105</v>
      </c>
      <c r="Q170" s="5">
        <v>139</v>
      </c>
      <c r="R170" s="5">
        <v>144</v>
      </c>
      <c r="S170" s="5">
        <v>56</v>
      </c>
      <c r="T170" s="5">
        <v>17</v>
      </c>
      <c r="U170" s="5"/>
      <c r="V170" s="5"/>
      <c r="W170" s="5"/>
      <c r="X170" s="5"/>
      <c r="Y170" s="5"/>
      <c r="Z170" s="5"/>
      <c r="AA170" s="5"/>
      <c r="AB170" s="5"/>
      <c r="AC170" s="5"/>
      <c r="AD170" s="18">
        <f t="shared" si="3"/>
        <v>679</v>
      </c>
    </row>
    <row r="171" spans="1:30" ht="20.25">
      <c r="A171" s="5"/>
      <c r="B171" s="10" t="s">
        <v>160</v>
      </c>
      <c r="C171" s="10"/>
      <c r="D171" s="10" t="s">
        <v>129</v>
      </c>
      <c r="E171" s="10"/>
      <c r="F171" s="19"/>
      <c r="G171" s="17"/>
      <c r="H171" s="17"/>
      <c r="I171" s="17"/>
      <c r="J171" s="17"/>
      <c r="K171" s="17"/>
      <c r="L171" s="17">
        <v>147</v>
      </c>
      <c r="M171" s="17">
        <v>173</v>
      </c>
      <c r="N171" s="17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18">
        <f t="shared" si="3"/>
        <v>320</v>
      </c>
    </row>
    <row r="172" spans="1:30" ht="20.25">
      <c r="A172" s="5"/>
      <c r="B172" s="10" t="s">
        <v>160</v>
      </c>
      <c r="C172" s="10"/>
      <c r="D172" s="10" t="s">
        <v>129</v>
      </c>
      <c r="E172" s="10"/>
      <c r="F172" s="19"/>
      <c r="G172" s="17"/>
      <c r="H172" s="17"/>
      <c r="I172" s="17"/>
      <c r="J172" s="17"/>
      <c r="K172" s="17"/>
      <c r="L172" s="19"/>
      <c r="M172" s="19"/>
      <c r="N172" s="17">
        <v>45</v>
      </c>
      <c r="O172" s="5">
        <v>1</v>
      </c>
      <c r="P172" s="5"/>
      <c r="Q172" s="5"/>
      <c r="R172" s="5"/>
      <c r="S172" s="5"/>
      <c r="T172" s="5">
        <v>6</v>
      </c>
      <c r="U172" s="5"/>
      <c r="V172" s="5"/>
      <c r="W172" s="5"/>
      <c r="X172" s="5"/>
      <c r="Y172" s="5"/>
      <c r="Z172" s="5"/>
      <c r="AA172" s="5"/>
      <c r="AB172" s="5"/>
      <c r="AC172" s="5"/>
      <c r="AD172" s="18">
        <f t="shared" si="3"/>
        <v>52</v>
      </c>
    </row>
    <row r="173" spans="1:30" ht="20.25">
      <c r="A173" s="5"/>
      <c r="B173" s="10" t="s">
        <v>160</v>
      </c>
      <c r="C173" s="10"/>
      <c r="D173" s="10" t="s">
        <v>163</v>
      </c>
      <c r="E173" s="10"/>
      <c r="F173" s="19"/>
      <c r="G173" s="17"/>
      <c r="H173" s="17"/>
      <c r="I173" s="17"/>
      <c r="J173" s="17"/>
      <c r="K173" s="17"/>
      <c r="L173" s="17">
        <v>141</v>
      </c>
      <c r="M173" s="17">
        <v>47</v>
      </c>
      <c r="N173" s="17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18">
        <f t="shared" si="3"/>
        <v>188</v>
      </c>
    </row>
    <row r="174" spans="1:30" ht="20.25">
      <c r="A174" s="5"/>
      <c r="B174" s="10" t="s">
        <v>160</v>
      </c>
      <c r="C174" s="10"/>
      <c r="D174" s="10" t="s">
        <v>163</v>
      </c>
      <c r="E174" s="10"/>
      <c r="F174" s="19"/>
      <c r="G174" s="17"/>
      <c r="H174" s="17"/>
      <c r="I174" s="17"/>
      <c r="J174" s="17"/>
      <c r="K174" s="17"/>
      <c r="L174" s="19"/>
      <c r="M174" s="19"/>
      <c r="N174" s="17">
        <v>8</v>
      </c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18">
        <f t="shared" si="3"/>
        <v>8</v>
      </c>
    </row>
    <row r="175" spans="1:30" ht="45" customHeight="1">
      <c r="A175" s="5"/>
      <c r="B175" s="10"/>
      <c r="C175" s="10"/>
      <c r="D175" s="10"/>
      <c r="E175" s="10"/>
      <c r="F175" s="19"/>
      <c r="G175" s="17"/>
      <c r="H175" s="17"/>
      <c r="I175" s="17"/>
      <c r="J175" s="17"/>
      <c r="K175" s="17"/>
      <c r="L175" s="19"/>
      <c r="M175" s="19"/>
      <c r="N175" s="17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18"/>
    </row>
    <row r="176" spans="1:30" ht="20.25">
      <c r="A176" s="5"/>
      <c r="B176" s="10" t="s">
        <v>101</v>
      </c>
      <c r="D176" s="10" t="s">
        <v>102</v>
      </c>
      <c r="E176" s="10"/>
      <c r="F176" s="19"/>
      <c r="G176" s="17"/>
      <c r="H176" s="17"/>
      <c r="I176" s="17"/>
      <c r="J176" s="17"/>
      <c r="K176" s="17"/>
      <c r="L176" s="17"/>
      <c r="M176" s="17"/>
      <c r="N176" s="10"/>
      <c r="O176" s="5"/>
      <c r="P176" s="5"/>
      <c r="Q176" s="5">
        <v>228</v>
      </c>
      <c r="R176" s="5"/>
      <c r="S176" s="5"/>
      <c r="T176" s="5"/>
      <c r="U176" s="5"/>
      <c r="V176" s="5">
        <v>144</v>
      </c>
      <c r="W176" s="5"/>
      <c r="X176" s="5"/>
      <c r="Y176" s="5"/>
      <c r="Z176" s="5"/>
      <c r="AA176" s="5"/>
      <c r="AB176" s="5"/>
      <c r="AC176" s="5"/>
      <c r="AD176" s="18">
        <f t="shared" si="3"/>
        <v>372</v>
      </c>
    </row>
    <row r="177" spans="1:30" ht="20.25">
      <c r="A177" s="5"/>
      <c r="B177" s="10" t="s">
        <v>101</v>
      </c>
      <c r="C177" s="10"/>
      <c r="D177" s="10" t="s">
        <v>102</v>
      </c>
      <c r="E177" s="10"/>
      <c r="F177" s="19"/>
      <c r="G177" s="17"/>
      <c r="H177" s="17"/>
      <c r="I177" s="17"/>
      <c r="J177" s="17"/>
      <c r="K177" s="17"/>
      <c r="L177" s="17"/>
      <c r="M177" s="17"/>
      <c r="N177" s="17">
        <v>283</v>
      </c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18">
        <f t="shared" si="3"/>
        <v>283</v>
      </c>
    </row>
    <row r="178" spans="1:30" ht="20.25">
      <c r="A178" s="5"/>
      <c r="B178" s="10"/>
      <c r="C178" s="10"/>
      <c r="D178" s="10"/>
      <c r="E178" s="10"/>
      <c r="F178" s="10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23">
        <v>8857</v>
      </c>
    </row>
    <row r="179" spans="1:30" s="2" customFormat="1" ht="19.5" customHeight="1">
      <c r="A179" s="11"/>
      <c r="B179" s="25"/>
      <c r="C179" s="25"/>
      <c r="D179" s="25"/>
      <c r="E179" s="25"/>
      <c r="F179" s="25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3" customFormat="1" ht="52.5" customHeight="1">
      <c r="A180" s="17"/>
      <c r="B180" s="19"/>
      <c r="C180" s="19"/>
      <c r="D180" s="19"/>
      <c r="E180" s="19"/>
      <c r="F180" s="19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</row>
    <row r="181" spans="1:30" ht="20.25">
      <c r="A181" s="6" t="s">
        <v>164</v>
      </c>
      <c r="B181" s="10" t="s">
        <v>165</v>
      </c>
      <c r="C181" s="10"/>
      <c r="D181" s="10" t="s">
        <v>166</v>
      </c>
      <c r="E181" s="10"/>
      <c r="F181" s="1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>
        <v>689</v>
      </c>
      <c r="R181" s="5">
        <v>315</v>
      </c>
      <c r="S181" s="5">
        <v>282</v>
      </c>
      <c r="T181" s="5">
        <v>386</v>
      </c>
      <c r="U181" s="5">
        <v>266</v>
      </c>
      <c r="V181" s="5">
        <v>274</v>
      </c>
      <c r="W181" s="5">
        <v>393</v>
      </c>
      <c r="X181" s="5"/>
      <c r="Y181" s="5"/>
      <c r="Z181" s="5"/>
      <c r="AA181" s="5"/>
      <c r="AB181" s="5"/>
      <c r="AC181" s="5"/>
      <c r="AD181" s="18">
        <v>2634</v>
      </c>
    </row>
    <row r="182" spans="1:30" ht="20.25">
      <c r="A182" s="5"/>
      <c r="B182" s="10" t="s">
        <v>165</v>
      </c>
      <c r="D182" s="10" t="s">
        <v>167</v>
      </c>
      <c r="E182" s="10"/>
      <c r="F182" s="1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>
        <v>64</v>
      </c>
      <c r="R182" s="5"/>
      <c r="S182" s="5"/>
      <c r="T182" s="5"/>
      <c r="U182" s="5"/>
      <c r="V182" s="5">
        <v>30</v>
      </c>
      <c r="W182" s="5">
        <v>2</v>
      </c>
      <c r="X182" s="5"/>
      <c r="Y182" s="5"/>
      <c r="Z182" s="5"/>
      <c r="AA182" s="5"/>
      <c r="AB182" s="5"/>
      <c r="AC182" s="5"/>
      <c r="AD182" s="18">
        <v>104</v>
      </c>
    </row>
    <row r="183" spans="1:30" ht="20.25">
      <c r="A183" s="34"/>
      <c r="B183" s="10" t="s">
        <v>165</v>
      </c>
      <c r="C183" s="10"/>
      <c r="D183" s="10" t="s">
        <v>168</v>
      </c>
      <c r="E183" s="10"/>
      <c r="F183" s="1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>
        <v>15</v>
      </c>
      <c r="V183" s="5">
        <v>140</v>
      </c>
      <c r="W183" s="5">
        <v>9</v>
      </c>
      <c r="X183" s="5"/>
      <c r="Y183" s="5"/>
      <c r="Z183" s="5"/>
      <c r="AA183" s="5"/>
      <c r="AB183" s="5"/>
      <c r="AC183" s="5"/>
      <c r="AD183" s="18">
        <v>180</v>
      </c>
    </row>
    <row r="184" spans="1:30" ht="70.5" customHeight="1">
      <c r="A184" s="34"/>
      <c r="B184" s="10"/>
      <c r="C184" s="10"/>
      <c r="D184" s="10"/>
      <c r="E184" s="10"/>
      <c r="F184" s="10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18"/>
    </row>
    <row r="185" spans="1:30" ht="20.25">
      <c r="A185" s="5"/>
      <c r="B185" s="10" t="s">
        <v>169</v>
      </c>
      <c r="D185" s="10" t="s">
        <v>71</v>
      </c>
      <c r="E185" s="10"/>
      <c r="F185" s="10"/>
      <c r="G185" s="5"/>
      <c r="H185" s="5"/>
      <c r="I185" s="5"/>
      <c r="J185" s="5"/>
      <c r="K185" s="5"/>
      <c r="L185" s="17"/>
      <c r="M185" s="17">
        <v>24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18">
        <v>24</v>
      </c>
    </row>
    <row r="186" spans="1:30" ht="57" customHeight="1">
      <c r="A186" s="5"/>
      <c r="B186" s="10"/>
      <c r="C186" s="10"/>
      <c r="D186" s="10"/>
      <c r="E186" s="10"/>
      <c r="F186" s="10"/>
      <c r="G186" s="5"/>
      <c r="H186" s="5"/>
      <c r="I186" s="5"/>
      <c r="J186" s="5"/>
      <c r="K186" s="5"/>
      <c r="L186" s="17"/>
      <c r="M186" s="17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18"/>
    </row>
    <row r="187" spans="1:30" ht="20.25">
      <c r="A187" s="5"/>
      <c r="B187" s="10" t="s">
        <v>170</v>
      </c>
      <c r="C187" s="10"/>
      <c r="D187" s="10" t="s">
        <v>171</v>
      </c>
      <c r="E187" s="10"/>
      <c r="F187" s="10"/>
      <c r="G187" s="5"/>
      <c r="H187" s="5"/>
      <c r="I187" s="5"/>
      <c r="J187" s="5"/>
      <c r="K187" s="5"/>
      <c r="L187" s="17">
        <v>5</v>
      </c>
      <c r="M187" s="17">
        <v>9</v>
      </c>
      <c r="N187" s="5">
        <v>1</v>
      </c>
      <c r="O187" s="5"/>
      <c r="P187" s="5"/>
      <c r="Q187" s="5"/>
      <c r="R187" s="5">
        <v>12</v>
      </c>
      <c r="S187" s="5">
        <v>5</v>
      </c>
      <c r="T187" s="5"/>
      <c r="U187" s="10"/>
      <c r="V187" s="10"/>
      <c r="W187" s="10"/>
      <c r="X187" s="5"/>
      <c r="Y187" s="5"/>
      <c r="Z187" s="5"/>
      <c r="AA187" s="5"/>
      <c r="AB187" s="5"/>
      <c r="AC187" s="5"/>
      <c r="AD187" s="18">
        <v>73</v>
      </c>
    </row>
    <row r="188" spans="1:30" ht="20.25">
      <c r="A188" s="5"/>
      <c r="B188" s="10" t="s">
        <v>170</v>
      </c>
      <c r="C188" s="10"/>
      <c r="D188" s="10" t="s">
        <v>171</v>
      </c>
      <c r="E188" s="10"/>
      <c r="F188" s="10"/>
      <c r="G188" s="5"/>
      <c r="H188" s="5"/>
      <c r="I188" s="5"/>
      <c r="J188" s="5"/>
      <c r="K188" s="5"/>
      <c r="L188" s="17"/>
      <c r="M188" s="17"/>
      <c r="N188" s="17"/>
      <c r="O188" s="5"/>
      <c r="P188" s="5"/>
      <c r="Q188" s="5"/>
      <c r="R188" s="5"/>
      <c r="S188" s="5"/>
      <c r="T188" s="5"/>
      <c r="U188" s="17">
        <v>2</v>
      </c>
      <c r="V188" s="17">
        <v>2</v>
      </c>
      <c r="W188" s="17"/>
      <c r="X188" s="5"/>
      <c r="Y188" s="5"/>
      <c r="Z188" s="5"/>
      <c r="AA188" s="5"/>
      <c r="AB188" s="5"/>
      <c r="AC188" s="5"/>
      <c r="AD188" s="18"/>
    </row>
    <row r="189" spans="1:30" ht="20.25">
      <c r="A189" s="5"/>
      <c r="B189" s="10" t="s">
        <v>170</v>
      </c>
      <c r="C189" s="10"/>
      <c r="D189" s="10" t="s">
        <v>136</v>
      </c>
      <c r="E189" s="10"/>
      <c r="F189" s="10"/>
      <c r="G189" s="5"/>
      <c r="H189" s="5"/>
      <c r="I189" s="5"/>
      <c r="J189" s="5"/>
      <c r="K189" s="5"/>
      <c r="L189" s="17">
        <v>3</v>
      </c>
      <c r="M189" s="17">
        <v>4</v>
      </c>
      <c r="N189" s="5">
        <v>9</v>
      </c>
      <c r="O189" s="5"/>
      <c r="P189" s="5">
        <v>5</v>
      </c>
      <c r="Q189" s="5">
        <v>2</v>
      </c>
      <c r="R189" s="5"/>
      <c r="S189" s="5"/>
      <c r="T189" s="5"/>
      <c r="U189" s="10"/>
      <c r="V189" s="10"/>
      <c r="W189" s="10"/>
      <c r="X189" s="5"/>
      <c r="Y189" s="5"/>
      <c r="Z189" s="5"/>
      <c r="AA189" s="5"/>
      <c r="AB189" s="5"/>
      <c r="AC189" s="5"/>
      <c r="AD189" s="18">
        <v>51</v>
      </c>
    </row>
    <row r="190" spans="1:30" ht="20.25">
      <c r="A190" s="5"/>
      <c r="B190" s="10" t="s">
        <v>170</v>
      </c>
      <c r="C190" s="10"/>
      <c r="D190" s="10" t="s">
        <v>136</v>
      </c>
      <c r="E190" s="10"/>
      <c r="F190" s="10"/>
      <c r="G190" s="5"/>
      <c r="H190" s="5"/>
      <c r="I190" s="5"/>
      <c r="J190" s="5"/>
      <c r="K190" s="5"/>
      <c r="L190" s="17"/>
      <c r="M190" s="17"/>
      <c r="N190" s="5"/>
      <c r="O190" s="5"/>
      <c r="P190" s="5"/>
      <c r="Q190" s="5"/>
      <c r="R190" s="5"/>
      <c r="S190" s="5"/>
      <c r="T190" s="5"/>
      <c r="U190" s="17"/>
      <c r="V190" s="17"/>
      <c r="W190" s="17">
        <v>7</v>
      </c>
      <c r="X190" s="5"/>
      <c r="Y190" s="5"/>
      <c r="Z190" s="5"/>
      <c r="AA190" s="5"/>
      <c r="AB190" s="5"/>
      <c r="AC190" s="5"/>
      <c r="AD190" s="18"/>
    </row>
    <row r="191" spans="1:30" ht="20.25">
      <c r="A191" s="5"/>
      <c r="B191" s="10" t="s">
        <v>170</v>
      </c>
      <c r="C191" s="71"/>
      <c r="D191" s="10" t="s">
        <v>172</v>
      </c>
      <c r="E191" s="10"/>
      <c r="F191" s="10"/>
      <c r="G191" s="5"/>
      <c r="H191" s="5"/>
      <c r="I191" s="5"/>
      <c r="J191" s="5"/>
      <c r="K191" s="5"/>
      <c r="L191" s="17"/>
      <c r="M191" s="17">
        <v>1</v>
      </c>
      <c r="N191" s="5">
        <v>8</v>
      </c>
      <c r="O191" s="5">
        <v>8</v>
      </c>
      <c r="P191" s="5">
        <v>4</v>
      </c>
      <c r="Q191" s="5"/>
      <c r="R191" s="5">
        <v>5</v>
      </c>
      <c r="S191" s="5"/>
      <c r="T191" s="5">
        <v>6</v>
      </c>
      <c r="U191" s="10"/>
      <c r="V191" s="10"/>
      <c r="W191" s="10"/>
      <c r="X191" s="5"/>
      <c r="Y191" s="5"/>
      <c r="Z191" s="5"/>
      <c r="AA191" s="5"/>
      <c r="AB191" s="5"/>
      <c r="AC191" s="5"/>
      <c r="AD191" s="18">
        <v>69</v>
      </c>
    </row>
    <row r="192" spans="1:30" ht="20.25">
      <c r="A192" s="5"/>
      <c r="B192" s="10" t="s">
        <v>170</v>
      </c>
      <c r="C192" s="10"/>
      <c r="D192" s="10" t="s">
        <v>172</v>
      </c>
      <c r="E192" s="10"/>
      <c r="F192" s="10"/>
      <c r="G192" s="5"/>
      <c r="H192" s="5"/>
      <c r="I192" s="5"/>
      <c r="J192" s="5"/>
      <c r="K192" s="5"/>
      <c r="L192" s="17"/>
      <c r="M192" s="17"/>
      <c r="N192" s="5"/>
      <c r="O192" s="5"/>
      <c r="P192" s="5"/>
      <c r="Q192" s="5"/>
      <c r="R192" s="5"/>
      <c r="S192" s="5"/>
      <c r="T192" s="5"/>
      <c r="U192" s="17"/>
      <c r="V192" s="17"/>
      <c r="W192" s="17">
        <v>6</v>
      </c>
      <c r="X192" s="5"/>
      <c r="Y192" s="5"/>
      <c r="Z192" s="5"/>
      <c r="AA192" s="5"/>
      <c r="AB192" s="5"/>
      <c r="AC192" s="5"/>
      <c r="AD192" s="18"/>
    </row>
    <row r="193" spans="1:30" ht="20.25">
      <c r="A193" s="5"/>
      <c r="B193" s="10" t="s">
        <v>170</v>
      </c>
      <c r="C193" s="10"/>
      <c r="D193" s="10" t="s">
        <v>173</v>
      </c>
      <c r="E193" s="10"/>
      <c r="F193" s="10"/>
      <c r="G193" s="5"/>
      <c r="H193" s="5"/>
      <c r="I193" s="5"/>
      <c r="J193" s="5"/>
      <c r="K193" s="5"/>
      <c r="L193" s="17">
        <v>4</v>
      </c>
      <c r="M193" s="17">
        <v>4</v>
      </c>
      <c r="N193" s="5"/>
      <c r="O193" s="5"/>
      <c r="P193" s="5"/>
      <c r="Q193" s="5"/>
      <c r="R193" s="5">
        <v>2</v>
      </c>
      <c r="S193" s="5"/>
      <c r="T193" s="5">
        <v>82</v>
      </c>
      <c r="U193" s="17"/>
      <c r="V193" s="17"/>
      <c r="W193" s="17"/>
      <c r="X193" s="5"/>
      <c r="Y193" s="5"/>
      <c r="Z193" s="5"/>
      <c r="AA193" s="5"/>
      <c r="AB193" s="5"/>
      <c r="AC193" s="5"/>
      <c r="AD193" s="18">
        <v>111</v>
      </c>
    </row>
    <row r="194" spans="1:30" ht="20.25">
      <c r="A194" s="5"/>
      <c r="B194" s="10" t="s">
        <v>170</v>
      </c>
      <c r="C194" s="10"/>
      <c r="D194" s="10" t="s">
        <v>105</v>
      </c>
      <c r="E194" s="10"/>
      <c r="F194" s="10"/>
      <c r="G194" s="5"/>
      <c r="H194" s="5"/>
      <c r="I194" s="5"/>
      <c r="J194" s="5"/>
      <c r="K194" s="5"/>
      <c r="L194" s="17">
        <v>1</v>
      </c>
      <c r="M194" s="17"/>
      <c r="N194" s="5"/>
      <c r="O194" s="5"/>
      <c r="P194" s="5"/>
      <c r="Q194" s="5">
        <v>2</v>
      </c>
      <c r="R194" s="5"/>
      <c r="S194" s="5"/>
      <c r="T194" s="5"/>
      <c r="U194" s="17"/>
      <c r="V194" s="17"/>
      <c r="W194" s="17"/>
      <c r="X194" s="5"/>
      <c r="Y194" s="5"/>
      <c r="Z194" s="5"/>
      <c r="AA194" s="5"/>
      <c r="AB194" s="5"/>
      <c r="AC194" s="5"/>
      <c r="AD194" s="18">
        <v>13</v>
      </c>
    </row>
    <row r="195" spans="1:30" ht="20.25">
      <c r="A195" s="5"/>
      <c r="B195" s="10" t="s">
        <v>170</v>
      </c>
      <c r="C195" s="10"/>
      <c r="D195" s="10" t="s">
        <v>174</v>
      </c>
      <c r="E195" s="10"/>
      <c r="F195" s="10"/>
      <c r="G195" s="5"/>
      <c r="H195" s="5"/>
      <c r="I195" s="5"/>
      <c r="J195" s="5"/>
      <c r="K195" s="5"/>
      <c r="L195" s="17">
        <v>10</v>
      </c>
      <c r="M195" s="17">
        <v>9</v>
      </c>
      <c r="N195" s="5">
        <v>2</v>
      </c>
      <c r="O195" s="5"/>
      <c r="P195" s="5"/>
      <c r="Q195" s="5"/>
      <c r="R195" s="5">
        <v>2</v>
      </c>
      <c r="S195" s="5">
        <v>12</v>
      </c>
      <c r="T195" s="5">
        <v>5</v>
      </c>
      <c r="U195" s="17"/>
      <c r="V195" s="17"/>
      <c r="W195" s="17"/>
      <c r="X195" s="5"/>
      <c r="Y195" s="5"/>
      <c r="Z195" s="5"/>
      <c r="AA195" s="5"/>
      <c r="AB195" s="5"/>
      <c r="AC195" s="5"/>
      <c r="AD195" s="18">
        <v>48</v>
      </c>
    </row>
    <row r="196" spans="1:30" ht="20.25">
      <c r="A196" s="5"/>
      <c r="B196" s="10" t="s">
        <v>170</v>
      </c>
      <c r="C196" s="10"/>
      <c r="D196" s="10" t="s">
        <v>175</v>
      </c>
      <c r="E196" s="10"/>
      <c r="F196" s="10"/>
      <c r="G196" s="5"/>
      <c r="H196" s="5"/>
      <c r="I196" s="5"/>
      <c r="J196" s="5"/>
      <c r="K196" s="5"/>
      <c r="L196" s="17">
        <v>1</v>
      </c>
      <c r="M196" s="17"/>
      <c r="N196" s="5">
        <v>10</v>
      </c>
      <c r="O196" s="5"/>
      <c r="P196" s="5"/>
      <c r="Q196" s="5"/>
      <c r="R196" s="5"/>
      <c r="S196" s="5"/>
      <c r="T196" s="5"/>
      <c r="U196" s="17"/>
      <c r="V196" s="17"/>
      <c r="W196" s="17"/>
      <c r="X196" s="5"/>
      <c r="Y196" s="5"/>
      <c r="Z196" s="5"/>
      <c r="AA196" s="5"/>
      <c r="AB196" s="5"/>
      <c r="AC196" s="5"/>
      <c r="AD196" s="18">
        <v>11</v>
      </c>
    </row>
    <row r="197" spans="1:30" ht="20.25">
      <c r="A197" s="5"/>
      <c r="B197" s="10" t="s">
        <v>170</v>
      </c>
      <c r="C197" s="10"/>
      <c r="D197" s="10" t="s">
        <v>176</v>
      </c>
      <c r="E197" s="10"/>
      <c r="F197" s="10"/>
      <c r="G197" s="5"/>
      <c r="H197" s="5"/>
      <c r="I197" s="5"/>
      <c r="J197" s="5"/>
      <c r="K197" s="5"/>
      <c r="L197" s="17">
        <v>2</v>
      </c>
      <c r="M197" s="17">
        <v>5</v>
      </c>
      <c r="N197" s="5"/>
      <c r="O197" s="5"/>
      <c r="P197" s="5"/>
      <c r="Q197" s="5"/>
      <c r="R197" s="5">
        <v>10</v>
      </c>
      <c r="S197" s="5">
        <v>6</v>
      </c>
      <c r="T197" s="5">
        <v>2</v>
      </c>
      <c r="U197" s="17"/>
      <c r="V197" s="17"/>
      <c r="W197" s="17"/>
      <c r="X197" s="5"/>
      <c r="Y197" s="5"/>
      <c r="Z197" s="5"/>
      <c r="AA197" s="5"/>
      <c r="AB197" s="5"/>
      <c r="AC197" s="5"/>
      <c r="AD197" s="18">
        <v>25</v>
      </c>
    </row>
    <row r="198" spans="1:30" ht="20.25">
      <c r="A198" s="5"/>
      <c r="B198" s="10" t="s">
        <v>170</v>
      </c>
      <c r="C198" s="10"/>
      <c r="D198" s="10" t="s">
        <v>177</v>
      </c>
      <c r="E198" s="10"/>
      <c r="F198" s="10"/>
      <c r="G198" s="5"/>
      <c r="H198" s="5"/>
      <c r="I198" s="5"/>
      <c r="J198" s="5"/>
      <c r="K198" s="5"/>
      <c r="L198" s="17">
        <v>4</v>
      </c>
      <c r="M198" s="17">
        <v>5</v>
      </c>
      <c r="N198" s="5">
        <v>3</v>
      </c>
      <c r="O198" s="5"/>
      <c r="P198" s="5"/>
      <c r="Q198" s="5">
        <v>4</v>
      </c>
      <c r="R198" s="5">
        <v>2</v>
      </c>
      <c r="S198" s="5">
        <v>10</v>
      </c>
      <c r="T198" s="5">
        <v>10</v>
      </c>
      <c r="U198" s="17"/>
      <c r="V198" s="17"/>
      <c r="W198" s="17"/>
      <c r="X198" s="5"/>
      <c r="Y198" s="5"/>
      <c r="Z198" s="5"/>
      <c r="AA198" s="5"/>
      <c r="AB198" s="5"/>
      <c r="AC198" s="5"/>
      <c r="AD198" s="18">
        <v>46</v>
      </c>
    </row>
    <row r="199" spans="1:30" ht="20.25">
      <c r="A199" s="5"/>
      <c r="B199" s="10"/>
      <c r="C199" s="10"/>
      <c r="D199" s="10"/>
      <c r="E199" s="10"/>
      <c r="F199" s="10"/>
      <c r="G199" s="5"/>
      <c r="H199" s="5"/>
      <c r="I199" s="5"/>
      <c r="J199" s="5"/>
      <c r="K199" s="5"/>
      <c r="L199" s="17"/>
      <c r="M199" s="17"/>
      <c r="N199" s="5"/>
      <c r="O199" s="5"/>
      <c r="P199" s="5"/>
      <c r="Q199" s="5"/>
      <c r="R199" s="5"/>
      <c r="S199" s="5"/>
      <c r="T199" s="5"/>
      <c r="U199" s="17"/>
      <c r="V199" s="17"/>
      <c r="W199" s="17"/>
      <c r="X199" s="5"/>
      <c r="Y199" s="5"/>
      <c r="Z199" s="5"/>
      <c r="AA199" s="5"/>
      <c r="AB199" s="5"/>
      <c r="AC199" s="5"/>
      <c r="AD199" s="18"/>
    </row>
    <row r="200" spans="1:30" s="3" customFormat="1" ht="20.25">
      <c r="A200" s="17"/>
      <c r="B200" s="19" t="s">
        <v>178</v>
      </c>
      <c r="C200" s="19"/>
      <c r="D200" s="19" t="s">
        <v>105</v>
      </c>
      <c r="E200" s="19"/>
      <c r="F200" s="19"/>
      <c r="G200" s="17"/>
      <c r="H200" s="17"/>
      <c r="I200" s="17"/>
      <c r="J200" s="17"/>
      <c r="K200" s="17"/>
      <c r="L200" s="17">
        <v>20</v>
      </c>
      <c r="M200" s="17">
        <v>15</v>
      </c>
      <c r="N200" s="17">
        <v>152</v>
      </c>
      <c r="O200" s="17">
        <v>257</v>
      </c>
      <c r="P200" s="17">
        <v>99</v>
      </c>
      <c r="Q200" s="17">
        <v>140</v>
      </c>
      <c r="R200" s="17">
        <v>80</v>
      </c>
      <c r="S200" s="17">
        <v>22</v>
      </c>
      <c r="T200" s="17">
        <v>12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38">
        <v>815</v>
      </c>
    </row>
    <row r="201" spans="1:30" s="3" customFormat="1" ht="20.25">
      <c r="A201" s="17"/>
      <c r="B201" s="19" t="s">
        <v>178</v>
      </c>
      <c r="C201"/>
      <c r="D201" s="19" t="s">
        <v>179</v>
      </c>
      <c r="E201" s="19"/>
      <c r="F201" s="19"/>
      <c r="G201" s="17"/>
      <c r="H201" s="17"/>
      <c r="I201" s="17"/>
      <c r="J201" s="17"/>
      <c r="K201" s="17"/>
      <c r="L201" s="17">
        <v>19</v>
      </c>
      <c r="M201" s="17">
        <v>17</v>
      </c>
      <c r="N201" s="17">
        <v>171</v>
      </c>
      <c r="O201" s="17">
        <v>211</v>
      </c>
      <c r="P201" s="17">
        <v>133</v>
      </c>
      <c r="Q201" s="17">
        <v>168</v>
      </c>
      <c r="R201" s="17">
        <v>113</v>
      </c>
      <c r="S201" s="17"/>
      <c r="T201" s="17">
        <v>12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38">
        <v>844</v>
      </c>
    </row>
    <row r="202" spans="1:30" s="3" customFormat="1" ht="20.25">
      <c r="A202" s="17"/>
      <c r="B202" s="19" t="s">
        <v>178</v>
      </c>
      <c r="C202" s="19"/>
      <c r="D202" s="19" t="s">
        <v>180</v>
      </c>
      <c r="E202" s="19"/>
      <c r="F202" s="19"/>
      <c r="G202" s="17"/>
      <c r="H202" s="17"/>
      <c r="I202" s="17"/>
      <c r="J202" s="17"/>
      <c r="K202" s="17"/>
      <c r="L202" s="17"/>
      <c r="M202" s="17">
        <v>13</v>
      </c>
      <c r="N202" s="17">
        <v>43</v>
      </c>
      <c r="O202" s="17">
        <v>87</v>
      </c>
      <c r="P202" s="17">
        <v>67</v>
      </c>
      <c r="Q202" s="17">
        <v>68</v>
      </c>
      <c r="R202" s="17">
        <v>38</v>
      </c>
      <c r="S202" s="17">
        <v>16</v>
      </c>
      <c r="T202" s="17">
        <v>16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38">
        <v>364</v>
      </c>
    </row>
    <row r="203" spans="1:30" s="3" customFormat="1" ht="20.25">
      <c r="A203" s="17"/>
      <c r="B203" s="19" t="s">
        <v>178</v>
      </c>
      <c r="C203" s="19"/>
      <c r="D203" s="19" t="s">
        <v>181</v>
      </c>
      <c r="E203" s="19"/>
      <c r="F203" s="19"/>
      <c r="G203" s="17"/>
      <c r="H203" s="17"/>
      <c r="I203" s="17"/>
      <c r="J203" s="17"/>
      <c r="K203" s="17"/>
      <c r="L203" s="17">
        <v>12</v>
      </c>
      <c r="M203" s="17">
        <v>11</v>
      </c>
      <c r="N203" s="17">
        <v>28</v>
      </c>
      <c r="O203" s="17">
        <v>68</v>
      </c>
      <c r="P203" s="17">
        <v>28</v>
      </c>
      <c r="Q203" s="17">
        <v>41</v>
      </c>
      <c r="R203" s="17">
        <v>2</v>
      </c>
      <c r="S203" s="17">
        <v>2</v>
      </c>
      <c r="T203" s="17">
        <v>122</v>
      </c>
      <c r="U203" s="17"/>
      <c r="V203" s="17"/>
      <c r="W203" s="17"/>
      <c r="X203" s="17"/>
      <c r="Y203" s="17"/>
      <c r="Z203" s="17"/>
      <c r="AA203" s="17"/>
      <c r="AB203" s="17"/>
      <c r="AC203" s="17"/>
      <c r="AD203" s="38">
        <v>314</v>
      </c>
    </row>
    <row r="204" spans="1:30" s="3" customFormat="1" ht="20.25">
      <c r="A204" s="17"/>
      <c r="B204" s="19"/>
      <c r="C204" s="19"/>
      <c r="D204" s="19"/>
      <c r="E204" s="19"/>
      <c r="F204" s="1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38"/>
    </row>
    <row r="205" spans="1:30" ht="20.25">
      <c r="A205" s="5"/>
      <c r="B205" s="10" t="s">
        <v>101</v>
      </c>
      <c r="C205" s="10"/>
      <c r="D205" s="10" t="s">
        <v>102</v>
      </c>
      <c r="E205" s="10"/>
      <c r="F205" s="10"/>
      <c r="G205" s="5"/>
      <c r="H205" s="5"/>
      <c r="I205" s="5"/>
      <c r="J205" s="5"/>
      <c r="K205" s="5"/>
      <c r="L205" s="5"/>
      <c r="M205" s="5"/>
      <c r="N205" s="5">
        <v>24</v>
      </c>
      <c r="O205" s="5">
        <v>33</v>
      </c>
      <c r="P205" s="5">
        <v>416</v>
      </c>
      <c r="Q205" s="5"/>
      <c r="R205" s="5">
        <v>279</v>
      </c>
      <c r="S205" s="5">
        <v>254</v>
      </c>
      <c r="T205" s="5">
        <v>209</v>
      </c>
      <c r="U205" s="5">
        <v>1</v>
      </c>
      <c r="V205" s="5">
        <v>3</v>
      </c>
      <c r="W205" s="5">
        <v>51</v>
      </c>
      <c r="X205" s="5"/>
      <c r="Y205" s="5"/>
      <c r="Z205" s="5"/>
      <c r="AA205" s="5"/>
      <c r="AB205" s="5"/>
      <c r="AC205" s="5"/>
      <c r="AD205" s="18">
        <v>1270</v>
      </c>
    </row>
    <row r="206" spans="1:30" ht="20.25">
      <c r="A206" s="5"/>
      <c r="B206" s="10" t="s">
        <v>101</v>
      </c>
      <c r="C206" s="10"/>
      <c r="D206" s="10" t="s">
        <v>103</v>
      </c>
      <c r="E206" s="10"/>
      <c r="F206" s="10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>
        <v>4</v>
      </c>
      <c r="R206" s="5"/>
      <c r="S206" s="5"/>
      <c r="T206" s="5">
        <v>4</v>
      </c>
      <c r="U206" s="5">
        <v>28</v>
      </c>
      <c r="V206" s="5"/>
      <c r="W206" s="5"/>
      <c r="X206" s="5"/>
      <c r="Y206" s="5"/>
      <c r="Z206" s="5"/>
      <c r="AA206" s="5"/>
      <c r="AB206" s="5"/>
      <c r="AC206" s="5"/>
      <c r="AD206" s="18">
        <v>60</v>
      </c>
    </row>
    <row r="207" spans="1:30" ht="20.25">
      <c r="A207" s="5"/>
      <c r="B207" s="10" t="s">
        <v>101</v>
      </c>
      <c r="D207" s="10" t="s">
        <v>108</v>
      </c>
      <c r="E207" s="10"/>
      <c r="F207" s="1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>
        <v>2</v>
      </c>
      <c r="R207" s="5">
        <v>24</v>
      </c>
      <c r="S207" s="5"/>
      <c r="T207" s="5"/>
      <c r="U207" s="5"/>
      <c r="V207" s="5">
        <v>17</v>
      </c>
      <c r="W207" s="5">
        <v>21</v>
      </c>
      <c r="X207" s="5"/>
      <c r="Y207" s="5"/>
      <c r="Z207" s="5"/>
      <c r="AA207" s="5"/>
      <c r="AB207" s="5"/>
      <c r="AC207" s="5"/>
      <c r="AD207" s="18">
        <v>92</v>
      </c>
    </row>
    <row r="208" spans="1:30" ht="20.25">
      <c r="A208" s="5"/>
      <c r="B208" s="10" t="s">
        <v>101</v>
      </c>
      <c r="C208" s="10"/>
      <c r="D208" s="10" t="s">
        <v>105</v>
      </c>
      <c r="E208" s="10"/>
      <c r="F208" s="10"/>
      <c r="G208" s="5"/>
      <c r="H208" s="5"/>
      <c r="I208" s="5"/>
      <c r="J208" s="5"/>
      <c r="K208" s="5"/>
      <c r="L208" s="5"/>
      <c r="M208" s="5"/>
      <c r="N208" s="5">
        <v>168</v>
      </c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18">
        <v>168</v>
      </c>
    </row>
    <row r="209" spans="1:30" ht="20.25">
      <c r="A209" s="5"/>
      <c r="B209" s="10" t="s">
        <v>101</v>
      </c>
      <c r="C209" s="10"/>
      <c r="D209" s="10" t="s">
        <v>182</v>
      </c>
      <c r="E209" s="10"/>
      <c r="F209" s="10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>
        <v>15</v>
      </c>
      <c r="W209" s="5"/>
      <c r="X209" s="5"/>
      <c r="Y209" s="5"/>
      <c r="Z209" s="5"/>
      <c r="AA209" s="5"/>
      <c r="AB209" s="5"/>
      <c r="AC209" s="5"/>
      <c r="AD209" s="18">
        <v>15</v>
      </c>
    </row>
    <row r="210" spans="1:30" ht="20.25">
      <c r="A210" s="5"/>
      <c r="B210" s="10" t="s">
        <v>101</v>
      </c>
      <c r="C210" s="10"/>
      <c r="D210" s="10" t="s">
        <v>106</v>
      </c>
      <c r="E210" s="10"/>
      <c r="F210" s="10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>
        <v>18</v>
      </c>
      <c r="X210" s="5"/>
      <c r="Y210" s="5"/>
      <c r="Z210" s="5"/>
      <c r="AA210" s="5"/>
      <c r="AB210" s="5"/>
      <c r="AC210" s="5"/>
      <c r="AD210" s="18">
        <v>24</v>
      </c>
    </row>
    <row r="211" spans="1:30" ht="20.25">
      <c r="A211" s="5"/>
      <c r="B211" s="10" t="s">
        <v>101</v>
      </c>
      <c r="C211" s="10"/>
      <c r="D211" s="10" t="s">
        <v>183</v>
      </c>
      <c r="E211" s="10"/>
      <c r="F211" s="10"/>
      <c r="G211" s="5"/>
      <c r="H211" s="5"/>
      <c r="I211" s="5"/>
      <c r="J211" s="5"/>
      <c r="K211" s="5"/>
      <c r="L211" s="5"/>
      <c r="M211" s="5"/>
      <c r="N211" s="5"/>
      <c r="O211" s="5"/>
      <c r="P211" s="5">
        <v>9</v>
      </c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18">
        <v>15</v>
      </c>
    </row>
    <row r="212" spans="1:30" ht="20.25">
      <c r="A212" s="5"/>
      <c r="B212" s="10"/>
      <c r="C212" s="10"/>
      <c r="D212" s="10"/>
      <c r="E212" s="10"/>
      <c r="F212" s="10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23">
        <v>7370</v>
      </c>
    </row>
    <row r="213" spans="1:30" s="2" customFormat="1" ht="20.25">
      <c r="A213" s="11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ht="20.25">
      <c r="A214" s="6" t="s">
        <v>184</v>
      </c>
      <c r="B214" s="10" t="s">
        <v>101</v>
      </c>
      <c r="C214" s="10"/>
      <c r="D214" s="10" t="s">
        <v>106</v>
      </c>
      <c r="E214" s="10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>
        <v>18</v>
      </c>
      <c r="Q214" s="5">
        <v>18</v>
      </c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18">
        <f aca="true" t="shared" si="4" ref="AD214:AD220">SUM(F214:AC214)</f>
        <v>36</v>
      </c>
    </row>
    <row r="215" spans="1:30" ht="20.25">
      <c r="A215" s="5"/>
      <c r="B215" s="10" t="s">
        <v>101</v>
      </c>
      <c r="C215" s="10"/>
      <c r="D215" s="10" t="s">
        <v>185</v>
      </c>
      <c r="E215" s="10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38">
        <f t="shared" si="4"/>
        <v>0</v>
      </c>
    </row>
    <row r="216" spans="1:30" ht="20.25">
      <c r="A216" s="5"/>
      <c r="B216" s="10" t="s">
        <v>101</v>
      </c>
      <c r="C216" s="10"/>
      <c r="D216" s="10" t="s">
        <v>186</v>
      </c>
      <c r="E216" s="10"/>
      <c r="F216" s="17"/>
      <c r="G216" s="17"/>
      <c r="H216" s="17"/>
      <c r="I216" s="17"/>
      <c r="J216" s="17"/>
      <c r="K216" s="17"/>
      <c r="L216" s="17"/>
      <c r="M216" s="17"/>
      <c r="N216" s="17">
        <v>9</v>
      </c>
      <c r="O216" s="17">
        <v>11</v>
      </c>
      <c r="P216" s="17">
        <v>12</v>
      </c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38">
        <f t="shared" si="4"/>
        <v>32</v>
      </c>
    </row>
    <row r="217" spans="1:30" ht="20.25">
      <c r="A217" s="34"/>
      <c r="B217" s="10" t="s">
        <v>101</v>
      </c>
      <c r="D217" s="10" t="s">
        <v>187</v>
      </c>
      <c r="E217" s="10"/>
      <c r="F217" s="17"/>
      <c r="G217" s="17"/>
      <c r="H217" s="17"/>
      <c r="I217" s="17"/>
      <c r="J217" s="17"/>
      <c r="K217" s="17"/>
      <c r="L217" s="17"/>
      <c r="M217" s="17"/>
      <c r="N217" s="17">
        <v>8</v>
      </c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38">
        <f t="shared" si="4"/>
        <v>8</v>
      </c>
    </row>
    <row r="218" spans="1:30" ht="20.25">
      <c r="A218" s="5"/>
      <c r="B218" s="10" t="s">
        <v>101</v>
      </c>
      <c r="C218" s="10"/>
      <c r="D218" s="10" t="s">
        <v>105</v>
      </c>
      <c r="E218" s="10"/>
      <c r="F218" s="17"/>
      <c r="G218" s="17"/>
      <c r="H218" s="17"/>
      <c r="I218" s="17"/>
      <c r="J218" s="17"/>
      <c r="K218" s="17"/>
      <c r="L218" s="17"/>
      <c r="M218" s="17"/>
      <c r="N218" s="17">
        <v>3</v>
      </c>
      <c r="O218" s="17">
        <v>3</v>
      </c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38">
        <f t="shared" si="4"/>
        <v>6</v>
      </c>
    </row>
    <row r="219" spans="1:30" ht="20.25">
      <c r="A219" s="5"/>
      <c r="B219" s="10" t="s">
        <v>101</v>
      </c>
      <c r="C219" s="10"/>
      <c r="D219" s="10" t="s">
        <v>107</v>
      </c>
      <c r="E219" s="10"/>
      <c r="F219" s="17"/>
      <c r="G219" s="17"/>
      <c r="H219" s="17"/>
      <c r="I219" s="17"/>
      <c r="J219" s="17"/>
      <c r="K219" s="17"/>
      <c r="L219" s="17"/>
      <c r="M219" s="17"/>
      <c r="N219" s="17">
        <v>4</v>
      </c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38">
        <f t="shared" si="4"/>
        <v>4</v>
      </c>
    </row>
    <row r="220" spans="1:30" ht="20.25">
      <c r="A220" s="5"/>
      <c r="B220" s="10" t="s">
        <v>101</v>
      </c>
      <c r="C220" s="10"/>
      <c r="D220" s="10" t="s">
        <v>188</v>
      </c>
      <c r="E220" s="10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38">
        <f t="shared" si="4"/>
        <v>0</v>
      </c>
    </row>
    <row r="221" spans="1:30" ht="20.25">
      <c r="A221" s="5"/>
      <c r="B221" s="10"/>
      <c r="C221" s="10"/>
      <c r="D221" s="10"/>
      <c r="E221" s="10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39">
        <v>86</v>
      </c>
    </row>
    <row r="222" spans="1:30" s="2" customFormat="1" ht="20.25">
      <c r="A222" s="11"/>
      <c r="B222" s="25"/>
      <c r="C222" s="25"/>
      <c r="D222" s="25"/>
      <c r="E222" s="25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</row>
    <row r="223" spans="1:30" ht="20.25">
      <c r="A223" s="16" t="s">
        <v>191</v>
      </c>
      <c r="B223" s="10" t="s">
        <v>192</v>
      </c>
      <c r="C223" s="10"/>
      <c r="D223" s="10" t="s">
        <v>190</v>
      </c>
      <c r="E223" s="5"/>
      <c r="F223" s="17">
        <v>497</v>
      </c>
      <c r="G223" s="17">
        <v>884</v>
      </c>
      <c r="H223" s="40">
        <v>1250</v>
      </c>
      <c r="I223" s="35"/>
      <c r="J223" s="35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17"/>
      <c r="AC223" s="17"/>
      <c r="AD223" s="38">
        <f>SUM(F223:AC223)</f>
        <v>2631</v>
      </c>
    </row>
    <row r="224" spans="1:30" ht="20.25">
      <c r="A224" s="16"/>
      <c r="B224" s="10" t="s">
        <v>192</v>
      </c>
      <c r="C224" s="10"/>
      <c r="D224" s="10" t="s">
        <v>190</v>
      </c>
      <c r="E224" s="5"/>
      <c r="F224" s="17"/>
      <c r="G224" s="17"/>
      <c r="H224" s="40"/>
      <c r="I224" s="40">
        <v>1557</v>
      </c>
      <c r="J224" s="40">
        <v>1254</v>
      </c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17"/>
      <c r="AC224" s="17"/>
      <c r="AD224" s="38">
        <f>SUM(F224:AC224)</f>
        <v>2811</v>
      </c>
    </row>
    <row r="225" spans="1:30" ht="20.25">
      <c r="A225" s="17"/>
      <c r="B225" s="10" t="s">
        <v>192</v>
      </c>
      <c r="C225" s="10"/>
      <c r="D225" s="10" t="s">
        <v>193</v>
      </c>
      <c r="E225" s="5"/>
      <c r="F225" s="17">
        <v>23</v>
      </c>
      <c r="G225" s="17"/>
      <c r="H225" s="40">
        <v>12</v>
      </c>
      <c r="I225" s="40"/>
      <c r="J225" s="35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17"/>
      <c r="AC225" s="17"/>
      <c r="AD225" s="38">
        <f>SUM(F225:AC225)</f>
        <v>35</v>
      </c>
    </row>
    <row r="226" spans="1:30" ht="20.25">
      <c r="A226" s="20"/>
      <c r="B226" s="10" t="s">
        <v>192</v>
      </c>
      <c r="C226" s="10"/>
      <c r="D226" s="10" t="s">
        <v>193</v>
      </c>
      <c r="E226" s="5"/>
      <c r="F226" s="17"/>
      <c r="G226" s="17"/>
      <c r="H226" s="40"/>
      <c r="I226" s="40"/>
      <c r="J226" s="40">
        <v>39</v>
      </c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17"/>
      <c r="AC226" s="17"/>
      <c r="AD226" s="38">
        <f>SUM(F226:AC226)</f>
        <v>39</v>
      </c>
    </row>
    <row r="227" spans="1:30" ht="98.25" customHeight="1">
      <c r="A227" s="20"/>
      <c r="B227" s="10"/>
      <c r="C227" s="10"/>
      <c r="D227" s="10"/>
      <c r="E227" s="5"/>
      <c r="F227" s="17"/>
      <c r="G227" s="17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17"/>
      <c r="AC227" s="17"/>
      <c r="AD227" s="38"/>
    </row>
    <row r="228" spans="1:30" s="3" customFormat="1" ht="20.25">
      <c r="A228" s="17"/>
      <c r="B228" s="19" t="s">
        <v>195</v>
      </c>
      <c r="C228" s="19"/>
      <c r="D228" s="19" t="s">
        <v>196</v>
      </c>
      <c r="E228" s="17"/>
      <c r="F228" s="17"/>
      <c r="G228" s="17">
        <v>22</v>
      </c>
      <c r="H228" s="40">
        <v>21</v>
      </c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17"/>
      <c r="AC228" s="17"/>
      <c r="AD228" s="38">
        <f aca="true" t="shared" si="5" ref="AD228:AD257">SUM(F228:AC228)</f>
        <v>43</v>
      </c>
    </row>
    <row r="229" spans="1:30" ht="20.25">
      <c r="A229" s="5"/>
      <c r="B229" s="10" t="s">
        <v>195</v>
      </c>
      <c r="C229" s="10"/>
      <c r="D229" s="10" t="s">
        <v>194</v>
      </c>
      <c r="E229" s="5"/>
      <c r="F229" s="17">
        <v>22</v>
      </c>
      <c r="G229" s="17">
        <v>17</v>
      </c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17"/>
      <c r="AC229" s="17"/>
      <c r="AD229" s="38">
        <f t="shared" si="5"/>
        <v>39</v>
      </c>
    </row>
    <row r="230" spans="1:30" ht="20.25">
      <c r="A230" s="5"/>
      <c r="B230" s="10" t="s">
        <v>195</v>
      </c>
      <c r="C230" s="71"/>
      <c r="D230" s="10" t="s">
        <v>197</v>
      </c>
      <c r="E230" s="5"/>
      <c r="F230" s="17">
        <v>4</v>
      </c>
      <c r="G230" s="17">
        <v>2</v>
      </c>
      <c r="H230" s="40">
        <v>19</v>
      </c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17"/>
      <c r="AC230" s="17"/>
      <c r="AD230" s="38">
        <f t="shared" si="5"/>
        <v>25</v>
      </c>
    </row>
    <row r="231" spans="1:30" ht="115.5" customHeight="1">
      <c r="A231" s="5"/>
      <c r="B231" s="10"/>
      <c r="C231" s="10"/>
      <c r="D231" s="10"/>
      <c r="E231" s="5"/>
      <c r="F231" s="17"/>
      <c r="G231" s="17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17"/>
      <c r="AC231" s="17"/>
      <c r="AD231" s="38"/>
    </row>
    <row r="232" spans="1:30" ht="20.25">
      <c r="A232" s="5"/>
      <c r="B232" s="10" t="s">
        <v>198</v>
      </c>
      <c r="C232" s="10"/>
      <c r="D232" s="10" t="s">
        <v>199</v>
      </c>
      <c r="E232" s="5"/>
      <c r="F232" s="17">
        <v>39</v>
      </c>
      <c r="G232" s="17"/>
      <c r="H232" s="40"/>
      <c r="I232" s="35"/>
      <c r="J232" s="35"/>
      <c r="K232" s="35"/>
      <c r="L232" s="35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17"/>
      <c r="AC232" s="17"/>
      <c r="AD232" s="38">
        <f t="shared" si="5"/>
        <v>39</v>
      </c>
    </row>
    <row r="233" spans="1:30" ht="20.25">
      <c r="A233" s="5"/>
      <c r="B233" s="10" t="s">
        <v>198</v>
      </c>
      <c r="C233" s="10"/>
      <c r="D233" s="10" t="s">
        <v>199</v>
      </c>
      <c r="E233" s="5"/>
      <c r="F233" s="17"/>
      <c r="G233" s="17"/>
      <c r="H233" s="40"/>
      <c r="I233" s="40">
        <v>5</v>
      </c>
      <c r="J233" s="40">
        <v>48</v>
      </c>
      <c r="K233" s="40"/>
      <c r="L233" s="40">
        <v>9</v>
      </c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17"/>
      <c r="AC233" s="17"/>
      <c r="AD233" s="38">
        <f t="shared" si="5"/>
        <v>62</v>
      </c>
    </row>
    <row r="234" spans="1:30" ht="20.25">
      <c r="A234" s="5"/>
      <c r="B234" s="10" t="s">
        <v>198</v>
      </c>
      <c r="D234" s="10" t="s">
        <v>200</v>
      </c>
      <c r="E234" s="5"/>
      <c r="F234" s="17">
        <v>64</v>
      </c>
      <c r="G234" s="17">
        <v>88</v>
      </c>
      <c r="H234" s="40">
        <v>138</v>
      </c>
      <c r="I234" s="40"/>
      <c r="J234" s="40"/>
      <c r="K234" s="40"/>
      <c r="L234" s="35"/>
      <c r="M234" s="35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17"/>
      <c r="AC234" s="17"/>
      <c r="AD234" s="38">
        <f t="shared" si="5"/>
        <v>290</v>
      </c>
    </row>
    <row r="235" spans="1:30" ht="20.25">
      <c r="A235" s="5"/>
      <c r="B235" s="10" t="s">
        <v>198</v>
      </c>
      <c r="C235" s="10"/>
      <c r="D235" s="10" t="s">
        <v>200</v>
      </c>
      <c r="E235" s="10"/>
      <c r="F235" s="19"/>
      <c r="G235" s="19"/>
      <c r="H235" s="35"/>
      <c r="I235" s="40"/>
      <c r="J235" s="40"/>
      <c r="K235" s="40"/>
      <c r="L235" s="40">
        <v>4</v>
      </c>
      <c r="M235" s="40">
        <v>17</v>
      </c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17"/>
      <c r="AC235" s="17"/>
      <c r="AD235" s="38">
        <f t="shared" si="5"/>
        <v>21</v>
      </c>
    </row>
    <row r="236" spans="1:30" ht="20.25">
      <c r="A236" s="5"/>
      <c r="B236" s="10" t="s">
        <v>198</v>
      </c>
      <c r="C236" s="10"/>
      <c r="D236" s="10" t="s">
        <v>121</v>
      </c>
      <c r="E236" s="5"/>
      <c r="F236" s="17"/>
      <c r="G236" s="17">
        <v>181</v>
      </c>
      <c r="H236" s="40">
        <v>81</v>
      </c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17"/>
      <c r="AC236" s="17"/>
      <c r="AD236" s="38">
        <f t="shared" si="5"/>
        <v>262</v>
      </c>
    </row>
    <row r="237" spans="1:30" ht="20.25">
      <c r="A237" s="5"/>
      <c r="B237" s="10" t="s">
        <v>198</v>
      </c>
      <c r="C237" s="10"/>
      <c r="D237" s="10" t="s">
        <v>76</v>
      </c>
      <c r="E237" s="5"/>
      <c r="F237" s="17"/>
      <c r="G237" s="17"/>
      <c r="H237" s="40"/>
      <c r="I237" s="40"/>
      <c r="J237" s="40"/>
      <c r="K237" s="40"/>
      <c r="L237" s="40"/>
      <c r="M237" s="40">
        <v>288</v>
      </c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17"/>
      <c r="AC237" s="17"/>
      <c r="AD237" s="38">
        <f t="shared" si="5"/>
        <v>288</v>
      </c>
    </row>
    <row r="238" spans="1:30" ht="84" customHeight="1">
      <c r="A238" s="5"/>
      <c r="B238" s="10"/>
      <c r="C238" s="10"/>
      <c r="D238" s="10"/>
      <c r="E238" s="5"/>
      <c r="F238" s="17"/>
      <c r="G238" s="17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17"/>
      <c r="AC238" s="17"/>
      <c r="AD238" s="38"/>
    </row>
    <row r="239" spans="1:30" ht="20.25">
      <c r="A239" s="5"/>
      <c r="B239" s="10" t="s">
        <v>201</v>
      </c>
      <c r="C239" s="10"/>
      <c r="D239" s="10" t="s">
        <v>83</v>
      </c>
      <c r="E239" s="5"/>
      <c r="F239" s="17"/>
      <c r="G239" s="17"/>
      <c r="H239" s="40"/>
      <c r="I239" s="40"/>
      <c r="J239" s="40"/>
      <c r="K239" s="40"/>
      <c r="L239" s="40">
        <v>28</v>
      </c>
      <c r="M239" s="40">
        <v>47</v>
      </c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17"/>
      <c r="AC239" s="17"/>
      <c r="AD239" s="38">
        <f t="shared" si="5"/>
        <v>75</v>
      </c>
    </row>
    <row r="240" spans="1:30" ht="20.25">
      <c r="A240" s="5"/>
      <c r="B240" s="10" t="s">
        <v>201</v>
      </c>
      <c r="D240" s="10" t="s">
        <v>116</v>
      </c>
      <c r="E240" s="5"/>
      <c r="F240" s="17"/>
      <c r="G240" s="17"/>
      <c r="H240" s="40"/>
      <c r="I240" s="40"/>
      <c r="J240" s="40"/>
      <c r="K240" s="40"/>
      <c r="L240" s="40"/>
      <c r="M240" s="40"/>
      <c r="N240" s="40"/>
      <c r="O240" s="40"/>
      <c r="P240" s="40"/>
      <c r="Q240" s="40">
        <v>19</v>
      </c>
      <c r="R240" s="40"/>
      <c r="S240" s="40"/>
      <c r="T240" s="40">
        <v>1</v>
      </c>
      <c r="U240" s="40"/>
      <c r="V240" s="40"/>
      <c r="W240" s="40"/>
      <c r="X240" s="40"/>
      <c r="Y240" s="40"/>
      <c r="Z240" s="40"/>
      <c r="AA240" s="40"/>
      <c r="AB240" s="17"/>
      <c r="AC240" s="17"/>
      <c r="AD240" s="38">
        <f t="shared" si="5"/>
        <v>20</v>
      </c>
    </row>
    <row r="241" spans="1:30" ht="48.75" customHeight="1">
      <c r="A241" s="5"/>
      <c r="B241" s="10"/>
      <c r="C241" s="10"/>
      <c r="D241" s="10"/>
      <c r="E241" s="5"/>
      <c r="F241" s="17"/>
      <c r="G241" s="17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17"/>
      <c r="AC241" s="17"/>
      <c r="AD241" s="38"/>
    </row>
    <row r="242" spans="1:30" ht="20.25">
      <c r="A242" s="5"/>
      <c r="B242" s="10" t="s">
        <v>202</v>
      </c>
      <c r="C242" s="10"/>
      <c r="D242" s="10" t="s">
        <v>203</v>
      </c>
      <c r="E242" s="5"/>
      <c r="F242" s="17">
        <v>58</v>
      </c>
      <c r="G242" s="17">
        <v>55</v>
      </c>
      <c r="H242" s="40">
        <v>162</v>
      </c>
      <c r="I242" s="35"/>
      <c r="J242" s="35"/>
      <c r="K242" s="35"/>
      <c r="L242" s="35"/>
      <c r="M242" s="35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17"/>
      <c r="AC242" s="17"/>
      <c r="AD242" s="38">
        <f t="shared" si="5"/>
        <v>275</v>
      </c>
    </row>
    <row r="243" spans="1:30" ht="20.25">
      <c r="A243" s="5"/>
      <c r="B243" s="10" t="s">
        <v>202</v>
      </c>
      <c r="C243" s="10"/>
      <c r="D243" s="10" t="s">
        <v>203</v>
      </c>
      <c r="E243" s="5"/>
      <c r="F243" s="17"/>
      <c r="G243" s="17"/>
      <c r="H243" s="40"/>
      <c r="I243" s="40">
        <v>173</v>
      </c>
      <c r="J243" s="40">
        <v>176</v>
      </c>
      <c r="K243" s="40">
        <v>151</v>
      </c>
      <c r="L243" s="40">
        <v>178</v>
      </c>
      <c r="M243" s="40">
        <v>185</v>
      </c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17"/>
      <c r="AC243" s="17"/>
      <c r="AD243" s="38">
        <f t="shared" si="5"/>
        <v>863</v>
      </c>
    </row>
    <row r="244" spans="1:30" ht="20.25">
      <c r="A244" s="5"/>
      <c r="B244" s="10" t="s">
        <v>202</v>
      </c>
      <c r="C244" s="10"/>
      <c r="D244" s="10" t="s">
        <v>204</v>
      </c>
      <c r="E244" s="5"/>
      <c r="F244" s="17">
        <v>31</v>
      </c>
      <c r="G244" s="17">
        <v>23</v>
      </c>
      <c r="H244" s="40">
        <v>86</v>
      </c>
      <c r="I244" s="35"/>
      <c r="J244" s="35"/>
      <c r="K244" s="35"/>
      <c r="L244" s="35"/>
      <c r="M244" s="35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17"/>
      <c r="AC244" s="17"/>
      <c r="AD244" s="38">
        <f t="shared" si="5"/>
        <v>140</v>
      </c>
    </row>
    <row r="245" spans="1:30" ht="20.25">
      <c r="A245" s="5"/>
      <c r="B245" s="10" t="s">
        <v>202</v>
      </c>
      <c r="C245" s="71"/>
      <c r="D245" s="10" t="s">
        <v>204</v>
      </c>
      <c r="E245" s="5"/>
      <c r="F245" s="17"/>
      <c r="G245" s="17"/>
      <c r="H245" s="40"/>
      <c r="I245" s="40">
        <v>12</v>
      </c>
      <c r="J245" s="40"/>
      <c r="K245" s="40">
        <v>38</v>
      </c>
      <c r="L245" s="40">
        <v>130</v>
      </c>
      <c r="M245" s="40">
        <v>164</v>
      </c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17"/>
      <c r="AC245" s="17"/>
      <c r="AD245" s="38">
        <f t="shared" si="5"/>
        <v>344</v>
      </c>
    </row>
    <row r="246" spans="1:30" ht="20.25">
      <c r="A246" s="5"/>
      <c r="B246" s="10" t="s">
        <v>202</v>
      </c>
      <c r="C246" s="10"/>
      <c r="D246" s="10" t="s">
        <v>205</v>
      </c>
      <c r="E246" s="5"/>
      <c r="F246" s="17">
        <v>98</v>
      </c>
      <c r="G246" s="17">
        <v>51</v>
      </c>
      <c r="H246" s="40">
        <v>30</v>
      </c>
      <c r="I246" s="35"/>
      <c r="J246" s="35"/>
      <c r="K246" s="35"/>
      <c r="L246" s="35"/>
      <c r="M246" s="35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17"/>
      <c r="AC246" s="17"/>
      <c r="AD246" s="38">
        <f t="shared" si="5"/>
        <v>179</v>
      </c>
    </row>
    <row r="247" spans="1:30" ht="20.25">
      <c r="A247" s="5"/>
      <c r="B247" s="10" t="s">
        <v>202</v>
      </c>
      <c r="C247" s="10"/>
      <c r="D247" s="10" t="s">
        <v>205</v>
      </c>
      <c r="E247" s="5"/>
      <c r="F247" s="17"/>
      <c r="G247" s="17"/>
      <c r="H247" s="40"/>
      <c r="I247" s="40">
        <v>29</v>
      </c>
      <c r="J247" s="40">
        <v>42</v>
      </c>
      <c r="K247" s="40">
        <v>123</v>
      </c>
      <c r="L247" s="40">
        <v>152</v>
      </c>
      <c r="M247" s="40">
        <v>141</v>
      </c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17"/>
      <c r="AC247" s="17"/>
      <c r="AD247" s="38">
        <f t="shared" si="5"/>
        <v>487</v>
      </c>
    </row>
    <row r="248" spans="1:30" ht="20.25">
      <c r="A248" s="5"/>
      <c r="B248" s="10" t="s">
        <v>202</v>
      </c>
      <c r="C248" s="10"/>
      <c r="D248" s="10" t="s">
        <v>206</v>
      </c>
      <c r="E248" s="5"/>
      <c r="F248" s="17">
        <v>10</v>
      </c>
      <c r="G248" s="17"/>
      <c r="H248" s="40">
        <v>1</v>
      </c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17"/>
      <c r="AC248" s="17"/>
      <c r="AD248" s="38">
        <f t="shared" si="5"/>
        <v>11</v>
      </c>
    </row>
    <row r="249" spans="1:30" ht="76.5" customHeight="1">
      <c r="A249" s="5"/>
      <c r="B249" s="10"/>
      <c r="C249" s="10"/>
      <c r="D249" s="10"/>
      <c r="E249" s="5"/>
      <c r="F249" s="17"/>
      <c r="G249" s="17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17"/>
      <c r="AC249" s="17"/>
      <c r="AD249" s="38"/>
    </row>
    <row r="250" spans="1:30" ht="20.25">
      <c r="A250" s="5"/>
      <c r="B250" s="10" t="s">
        <v>165</v>
      </c>
      <c r="D250" s="10" t="s">
        <v>166</v>
      </c>
      <c r="E250" s="5"/>
      <c r="F250" s="17"/>
      <c r="G250" s="17"/>
      <c r="H250" s="40"/>
      <c r="I250" s="40"/>
      <c r="J250" s="40"/>
      <c r="K250" s="40"/>
      <c r="L250" s="40"/>
      <c r="M250" s="40"/>
      <c r="N250" s="40"/>
      <c r="O250" s="40"/>
      <c r="P250" s="40"/>
      <c r="Q250" s="40">
        <v>10</v>
      </c>
      <c r="R250" s="40">
        <v>65</v>
      </c>
      <c r="S250" s="40">
        <v>41</v>
      </c>
      <c r="T250" s="40">
        <v>21</v>
      </c>
      <c r="U250" s="40">
        <v>39</v>
      </c>
      <c r="V250" s="40">
        <v>9</v>
      </c>
      <c r="W250" s="40">
        <v>7</v>
      </c>
      <c r="X250" s="40"/>
      <c r="Y250" s="40"/>
      <c r="Z250" s="40"/>
      <c r="AA250" s="40"/>
      <c r="AB250" s="17"/>
      <c r="AC250" s="17"/>
      <c r="AD250" s="38">
        <f t="shared" si="5"/>
        <v>192</v>
      </c>
    </row>
    <row r="251" spans="1:30" ht="53.25" customHeight="1">
      <c r="A251" s="5"/>
      <c r="B251" s="10"/>
      <c r="C251" s="10"/>
      <c r="D251" s="10"/>
      <c r="E251" s="5"/>
      <c r="F251" s="17"/>
      <c r="G251" s="17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17"/>
      <c r="AC251" s="17"/>
      <c r="AD251" s="38"/>
    </row>
    <row r="252" spans="1:30" ht="20.25">
      <c r="A252" s="5"/>
      <c r="B252" s="10" t="s">
        <v>209</v>
      </c>
      <c r="D252" s="10" t="s">
        <v>210</v>
      </c>
      <c r="E252" s="5"/>
      <c r="F252" s="17"/>
      <c r="G252" s="17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>
        <v>95</v>
      </c>
      <c r="Y252" s="40"/>
      <c r="Z252" s="40"/>
      <c r="AA252" s="40"/>
      <c r="AB252" s="19"/>
      <c r="AC252" s="17"/>
      <c r="AD252" s="38">
        <f t="shared" si="5"/>
        <v>95</v>
      </c>
    </row>
    <row r="253" spans="1:30" ht="20.25">
      <c r="A253" s="5"/>
      <c r="B253" s="10" t="s">
        <v>209</v>
      </c>
      <c r="C253" s="10"/>
      <c r="D253" s="10" t="s">
        <v>210</v>
      </c>
      <c r="E253" s="5"/>
      <c r="F253" s="17"/>
      <c r="G253" s="17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17">
        <v>12</v>
      </c>
      <c r="AC253" s="17"/>
      <c r="AD253" s="38">
        <f t="shared" si="5"/>
        <v>12</v>
      </c>
    </row>
    <row r="254" spans="1:30" ht="90" customHeight="1">
      <c r="A254" s="5"/>
      <c r="B254" s="10"/>
      <c r="C254" s="10"/>
      <c r="D254" s="10"/>
      <c r="E254" s="5"/>
      <c r="F254" s="17"/>
      <c r="G254" s="17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17"/>
      <c r="AC254" s="17"/>
      <c r="AD254" s="38"/>
    </row>
    <row r="255" spans="1:30" ht="20.25">
      <c r="A255" s="5"/>
      <c r="B255" s="10" t="s">
        <v>178</v>
      </c>
      <c r="C255" s="10"/>
      <c r="D255" s="10" t="s">
        <v>122</v>
      </c>
      <c r="E255" s="5"/>
      <c r="F255" s="17"/>
      <c r="G255" s="17"/>
      <c r="H255" s="40"/>
      <c r="I255" s="40"/>
      <c r="J255" s="40"/>
      <c r="K255" s="40"/>
      <c r="L255" s="40"/>
      <c r="M255" s="40"/>
      <c r="N255" s="40"/>
      <c r="O255" s="40"/>
      <c r="P255" s="40"/>
      <c r="Q255" s="40">
        <v>2</v>
      </c>
      <c r="R255" s="40">
        <v>8</v>
      </c>
      <c r="S255" s="40">
        <v>6</v>
      </c>
      <c r="T255" s="40"/>
      <c r="U255" s="40"/>
      <c r="V255" s="40"/>
      <c r="W255" s="40"/>
      <c r="X255" s="40"/>
      <c r="Y255" s="40"/>
      <c r="Z255" s="40"/>
      <c r="AA255" s="40"/>
      <c r="AB255" s="17"/>
      <c r="AC255" s="17"/>
      <c r="AD255" s="38">
        <f t="shared" si="5"/>
        <v>16</v>
      </c>
    </row>
    <row r="256" spans="1:30" ht="20.25">
      <c r="A256" s="5"/>
      <c r="B256" s="10" t="s">
        <v>178</v>
      </c>
      <c r="C256" s="10"/>
      <c r="D256" s="10" t="s">
        <v>211</v>
      </c>
      <c r="E256" s="5"/>
      <c r="F256" s="17"/>
      <c r="G256" s="17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>
        <v>9</v>
      </c>
      <c r="T256" s="40"/>
      <c r="U256" s="40"/>
      <c r="V256" s="40"/>
      <c r="W256" s="40"/>
      <c r="X256" s="40"/>
      <c r="Y256" s="40"/>
      <c r="Z256" s="40"/>
      <c r="AA256" s="40"/>
      <c r="AB256" s="17"/>
      <c r="AC256" s="17"/>
      <c r="AD256" s="38">
        <f t="shared" si="5"/>
        <v>9</v>
      </c>
    </row>
    <row r="257" spans="1:30" ht="20.25">
      <c r="A257" s="5"/>
      <c r="B257" s="10" t="s">
        <v>178</v>
      </c>
      <c r="C257" s="10"/>
      <c r="D257" s="10" t="s">
        <v>181</v>
      </c>
      <c r="E257" s="5"/>
      <c r="F257" s="17"/>
      <c r="G257" s="17"/>
      <c r="H257" s="40"/>
      <c r="I257" s="40"/>
      <c r="J257" s="40"/>
      <c r="K257" s="40"/>
      <c r="L257" s="40"/>
      <c r="M257" s="40"/>
      <c r="N257" s="40"/>
      <c r="O257" s="40">
        <v>24</v>
      </c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17"/>
      <c r="AC257" s="17"/>
      <c r="AD257" s="38">
        <f t="shared" si="5"/>
        <v>24</v>
      </c>
    </row>
    <row r="258" spans="1:30" ht="20.25">
      <c r="A258" s="5"/>
      <c r="B258" s="10"/>
      <c r="C258" s="10"/>
      <c r="D258" s="10"/>
      <c r="E258" s="5"/>
      <c r="F258" s="5"/>
      <c r="G258" s="5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5"/>
      <c r="AC258" s="5"/>
      <c r="AD258" s="23">
        <v>9327</v>
      </c>
    </row>
    <row r="259" spans="1:30" s="2" customFormat="1" ht="20.25">
      <c r="A259" s="11"/>
      <c r="B259" s="25"/>
      <c r="C259" s="25"/>
      <c r="D259" s="25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26"/>
    </row>
    <row r="260" spans="1:30" ht="20.25">
      <c r="A260" s="16" t="s">
        <v>212</v>
      </c>
      <c r="B260" s="10" t="s">
        <v>74</v>
      </c>
      <c r="C260" s="10"/>
      <c r="D260" s="10" t="s">
        <v>123</v>
      </c>
      <c r="E260" s="5"/>
      <c r="F260" s="5"/>
      <c r="G260" s="5">
        <v>316</v>
      </c>
      <c r="H260" s="5">
        <v>18</v>
      </c>
      <c r="I260" s="10"/>
      <c r="J260" s="10"/>
      <c r="K260" s="10"/>
      <c r="L260" s="10"/>
      <c r="M260" s="37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18">
        <f aca="true" t="shared" si="6" ref="AD260:AD279">SUM(F260:AC260)</f>
        <v>334</v>
      </c>
    </row>
    <row r="261" spans="1:30" ht="20.25">
      <c r="A261" s="17"/>
      <c r="B261" s="10" t="s">
        <v>74</v>
      </c>
      <c r="C261" s="10"/>
      <c r="D261" s="10" t="s">
        <v>123</v>
      </c>
      <c r="E261" s="5"/>
      <c r="F261" s="5"/>
      <c r="G261" s="5"/>
      <c r="H261" s="5"/>
      <c r="I261" s="5">
        <v>372</v>
      </c>
      <c r="J261" s="5">
        <v>406</v>
      </c>
      <c r="K261" s="5">
        <v>312</v>
      </c>
      <c r="L261" s="5">
        <v>438</v>
      </c>
      <c r="M261" s="41">
        <v>408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18">
        <f t="shared" si="6"/>
        <v>1936</v>
      </c>
    </row>
    <row r="262" spans="1:30" ht="20.25">
      <c r="A262" s="20"/>
      <c r="B262" s="10" t="s">
        <v>74</v>
      </c>
      <c r="C262" s="10"/>
      <c r="D262" s="10" t="s">
        <v>213</v>
      </c>
      <c r="E262" s="5"/>
      <c r="F262" s="5">
        <v>117</v>
      </c>
      <c r="G262" s="5"/>
      <c r="H262" s="5"/>
      <c r="I262" s="10"/>
      <c r="J262" s="10"/>
      <c r="K262" s="10"/>
      <c r="L262" s="10"/>
      <c r="M262" s="37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18">
        <f t="shared" si="6"/>
        <v>117</v>
      </c>
    </row>
    <row r="263" spans="1:30" ht="20.25">
      <c r="A263" s="17"/>
      <c r="B263" s="10" t="s">
        <v>74</v>
      </c>
      <c r="C263" s="10"/>
      <c r="D263" s="10" t="s">
        <v>213</v>
      </c>
      <c r="E263" s="5"/>
      <c r="F263" s="5"/>
      <c r="G263" s="5"/>
      <c r="H263" s="5"/>
      <c r="I263" s="5">
        <v>41</v>
      </c>
      <c r="J263" s="5">
        <v>324</v>
      </c>
      <c r="K263" s="5">
        <v>469</v>
      </c>
      <c r="L263" s="5">
        <v>292</v>
      </c>
      <c r="M263" s="41">
        <v>29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18">
        <f t="shared" si="6"/>
        <v>1155</v>
      </c>
    </row>
    <row r="264" spans="1:30" ht="20.25">
      <c r="A264" s="17"/>
      <c r="B264" s="10" t="s">
        <v>74</v>
      </c>
      <c r="C264" s="10"/>
      <c r="D264" s="10" t="s">
        <v>117</v>
      </c>
      <c r="E264" s="5"/>
      <c r="F264" s="5"/>
      <c r="G264" s="5">
        <v>144</v>
      </c>
      <c r="H264" s="5">
        <v>168</v>
      </c>
      <c r="I264" s="10"/>
      <c r="J264" s="10"/>
      <c r="K264" s="10"/>
      <c r="L264" s="10"/>
      <c r="M264" s="37"/>
      <c r="N264" s="10"/>
      <c r="O264" s="10"/>
      <c r="P264" s="10"/>
      <c r="Q264" s="10"/>
      <c r="R264" s="10"/>
      <c r="S264" s="10"/>
      <c r="T264" s="10"/>
      <c r="U264" s="5"/>
      <c r="V264" s="5"/>
      <c r="W264" s="5"/>
      <c r="X264" s="5"/>
      <c r="Y264" s="5"/>
      <c r="Z264" s="5"/>
      <c r="AA264" s="5"/>
      <c r="AB264" s="5"/>
      <c r="AC264" s="5"/>
      <c r="AD264" s="18">
        <f t="shared" si="6"/>
        <v>312</v>
      </c>
    </row>
    <row r="265" spans="1:30" ht="20.25">
      <c r="A265" s="5"/>
      <c r="B265" s="10" t="s">
        <v>74</v>
      </c>
      <c r="D265" s="10" t="s">
        <v>117</v>
      </c>
      <c r="E265" s="5"/>
      <c r="F265" s="5"/>
      <c r="G265" s="5"/>
      <c r="H265" s="5"/>
      <c r="I265" s="5">
        <v>168</v>
      </c>
      <c r="J265" s="5">
        <v>288</v>
      </c>
      <c r="K265" s="5">
        <v>385</v>
      </c>
      <c r="L265" s="5">
        <v>624</v>
      </c>
      <c r="M265" s="41">
        <v>792</v>
      </c>
      <c r="N265" s="10"/>
      <c r="O265" s="10"/>
      <c r="P265" s="10"/>
      <c r="Q265" s="10"/>
      <c r="R265" s="10"/>
      <c r="S265" s="10"/>
      <c r="T265" s="10"/>
      <c r="U265" s="5"/>
      <c r="V265" s="5"/>
      <c r="W265" s="5"/>
      <c r="X265" s="5"/>
      <c r="Y265" s="5"/>
      <c r="Z265" s="5"/>
      <c r="AA265" s="5"/>
      <c r="AB265" s="5"/>
      <c r="AC265" s="5"/>
      <c r="AD265" s="18">
        <f t="shared" si="6"/>
        <v>2257</v>
      </c>
    </row>
    <row r="266" spans="1:30" ht="20.25">
      <c r="A266" s="5"/>
      <c r="B266" s="10" t="s">
        <v>74</v>
      </c>
      <c r="C266" s="10"/>
      <c r="D266" s="10" t="s">
        <v>117</v>
      </c>
      <c r="E266" s="5"/>
      <c r="F266" s="5"/>
      <c r="G266" s="5"/>
      <c r="H266" s="5"/>
      <c r="I266" s="10"/>
      <c r="J266" s="10"/>
      <c r="K266" s="10"/>
      <c r="L266" s="10"/>
      <c r="M266" s="37"/>
      <c r="N266" s="5">
        <v>36</v>
      </c>
      <c r="O266" s="5"/>
      <c r="P266" s="5">
        <v>153</v>
      </c>
      <c r="Q266" s="5"/>
      <c r="R266" s="5"/>
      <c r="S266" s="5"/>
      <c r="T266" s="5">
        <v>12</v>
      </c>
      <c r="U266" s="5"/>
      <c r="V266" s="5"/>
      <c r="W266" s="5"/>
      <c r="X266" s="5"/>
      <c r="Y266" s="5"/>
      <c r="Z266" s="5"/>
      <c r="AA266" s="5"/>
      <c r="AB266" s="5"/>
      <c r="AC266" s="5"/>
      <c r="AD266" s="18">
        <f t="shared" si="6"/>
        <v>201</v>
      </c>
    </row>
    <row r="267" spans="1:30" ht="20.25">
      <c r="A267" s="5"/>
      <c r="B267" s="10" t="s">
        <v>74</v>
      </c>
      <c r="C267" s="10"/>
      <c r="D267" s="10" t="s">
        <v>122</v>
      </c>
      <c r="E267" s="5"/>
      <c r="F267" s="5"/>
      <c r="G267" s="5"/>
      <c r="H267" s="5"/>
      <c r="I267" s="5"/>
      <c r="J267" s="5"/>
      <c r="K267" s="5"/>
      <c r="L267" s="5">
        <v>431</v>
      </c>
      <c r="M267" s="41">
        <v>501</v>
      </c>
      <c r="N267" s="5"/>
      <c r="O267" s="10"/>
      <c r="P267" s="10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18">
        <f t="shared" si="6"/>
        <v>932</v>
      </c>
    </row>
    <row r="268" spans="1:30" ht="20.25">
      <c r="A268" s="34"/>
      <c r="B268" s="10" t="s">
        <v>74</v>
      </c>
      <c r="C268" s="10"/>
      <c r="D268" s="10" t="s">
        <v>122</v>
      </c>
      <c r="E268" s="5"/>
      <c r="F268" s="5"/>
      <c r="G268" s="5"/>
      <c r="H268" s="5"/>
      <c r="I268" s="5"/>
      <c r="J268" s="5"/>
      <c r="K268" s="5"/>
      <c r="L268" s="5"/>
      <c r="M268" s="41"/>
      <c r="N268" s="5"/>
      <c r="O268" s="5">
        <v>432</v>
      </c>
      <c r="P268" s="5">
        <v>136</v>
      </c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18">
        <f t="shared" si="6"/>
        <v>568</v>
      </c>
    </row>
    <row r="269" spans="1:30" ht="20.25">
      <c r="A269" s="5"/>
      <c r="B269" s="10" t="s">
        <v>74</v>
      </c>
      <c r="C269" s="10"/>
      <c r="D269" s="10" t="s">
        <v>109</v>
      </c>
      <c r="E269" s="5"/>
      <c r="F269" s="5"/>
      <c r="G269" s="5"/>
      <c r="H269" s="5"/>
      <c r="I269" s="5"/>
      <c r="J269" s="5"/>
      <c r="K269" s="5"/>
      <c r="L269" s="5"/>
      <c r="M269" s="41"/>
      <c r="N269" s="5">
        <v>414</v>
      </c>
      <c r="O269" s="5">
        <v>10</v>
      </c>
      <c r="P269" s="5">
        <v>274</v>
      </c>
      <c r="Q269" s="5">
        <v>453</v>
      </c>
      <c r="R269" s="5">
        <v>440</v>
      </c>
      <c r="S269" s="5">
        <v>634</v>
      </c>
      <c r="T269" s="5">
        <v>293</v>
      </c>
      <c r="U269" s="5"/>
      <c r="V269" s="5"/>
      <c r="W269" s="5"/>
      <c r="X269" s="5"/>
      <c r="Y269" s="5"/>
      <c r="Z269" s="5"/>
      <c r="AA269" s="5"/>
      <c r="AB269" s="5"/>
      <c r="AC269" s="5"/>
      <c r="AD269" s="18">
        <f t="shared" si="6"/>
        <v>2518</v>
      </c>
    </row>
    <row r="270" spans="1:30" ht="20.25">
      <c r="A270" s="5"/>
      <c r="B270" s="10" t="s">
        <v>74</v>
      </c>
      <c r="C270" s="10"/>
      <c r="D270" s="10" t="s">
        <v>76</v>
      </c>
      <c r="E270" s="5"/>
      <c r="F270" s="5"/>
      <c r="G270" s="5"/>
      <c r="H270" s="5">
        <v>1</v>
      </c>
      <c r="I270" s="5"/>
      <c r="J270" s="5">
        <v>8</v>
      </c>
      <c r="K270" s="5"/>
      <c r="L270" s="5"/>
      <c r="M270" s="41"/>
      <c r="N270" s="10"/>
      <c r="O270" s="10"/>
      <c r="P270" s="10"/>
      <c r="Q270" s="10"/>
      <c r="R270" s="10"/>
      <c r="S270" s="10"/>
      <c r="T270" s="10"/>
      <c r="U270" s="10"/>
      <c r="V270" s="10"/>
      <c r="W270" s="5"/>
      <c r="X270" s="5"/>
      <c r="Y270" s="5"/>
      <c r="Z270" s="5"/>
      <c r="AA270" s="5"/>
      <c r="AB270" s="5"/>
      <c r="AC270" s="5"/>
      <c r="AD270" s="18">
        <f t="shared" si="6"/>
        <v>9</v>
      </c>
    </row>
    <row r="271" spans="1:30" ht="20.25">
      <c r="A271" s="5"/>
      <c r="B271" s="10" t="s">
        <v>74</v>
      </c>
      <c r="C271" s="10"/>
      <c r="D271" s="10" t="s">
        <v>76</v>
      </c>
      <c r="E271" s="5"/>
      <c r="F271" s="5"/>
      <c r="G271" s="5"/>
      <c r="H271" s="5"/>
      <c r="I271" s="5"/>
      <c r="J271" s="5"/>
      <c r="K271" s="5"/>
      <c r="L271" s="5"/>
      <c r="M271" s="41"/>
      <c r="N271" s="5">
        <v>60</v>
      </c>
      <c r="O271" s="5">
        <v>38</v>
      </c>
      <c r="P271" s="5">
        <v>22</v>
      </c>
      <c r="Q271" s="5">
        <v>77</v>
      </c>
      <c r="R271" s="5">
        <v>14</v>
      </c>
      <c r="S271" s="5">
        <v>11</v>
      </c>
      <c r="T271" s="5">
        <v>14</v>
      </c>
      <c r="U271" s="5">
        <v>10</v>
      </c>
      <c r="V271" s="5">
        <v>4</v>
      </c>
      <c r="W271" s="5"/>
      <c r="X271" s="5"/>
      <c r="Y271" s="5"/>
      <c r="Z271" s="5"/>
      <c r="AA271" s="5"/>
      <c r="AB271" s="5"/>
      <c r="AC271" s="5"/>
      <c r="AD271" s="18">
        <f t="shared" si="6"/>
        <v>250</v>
      </c>
    </row>
    <row r="272" spans="1:30" ht="20.25">
      <c r="A272" s="5"/>
      <c r="B272" s="10" t="s">
        <v>74</v>
      </c>
      <c r="C272" s="10"/>
      <c r="D272" s="10" t="s">
        <v>114</v>
      </c>
      <c r="E272" s="5"/>
      <c r="F272" s="5"/>
      <c r="G272" s="5"/>
      <c r="H272" s="5"/>
      <c r="I272" s="5"/>
      <c r="J272" s="5"/>
      <c r="K272" s="5"/>
      <c r="L272" s="5"/>
      <c r="M272" s="41"/>
      <c r="N272" s="5">
        <v>3</v>
      </c>
      <c r="O272" s="5"/>
      <c r="P272" s="5"/>
      <c r="Q272" s="5">
        <v>23</v>
      </c>
      <c r="R272" s="5"/>
      <c r="S272" s="5">
        <v>16</v>
      </c>
      <c r="T272" s="5">
        <v>38</v>
      </c>
      <c r="U272" s="5"/>
      <c r="V272" s="5"/>
      <c r="W272" s="5"/>
      <c r="X272" s="5"/>
      <c r="Y272" s="5"/>
      <c r="Z272" s="5"/>
      <c r="AA272" s="5"/>
      <c r="AB272" s="5"/>
      <c r="AC272" s="5"/>
      <c r="AD272" s="18">
        <f t="shared" si="6"/>
        <v>80</v>
      </c>
    </row>
    <row r="273" spans="1:30" ht="20.25">
      <c r="A273" s="5"/>
      <c r="B273" s="10" t="s">
        <v>74</v>
      </c>
      <c r="C273" s="10"/>
      <c r="D273" s="10" t="s">
        <v>200</v>
      </c>
      <c r="E273" s="5"/>
      <c r="F273" s="5"/>
      <c r="G273" s="5"/>
      <c r="H273" s="5"/>
      <c r="I273" s="5"/>
      <c r="J273" s="5"/>
      <c r="K273" s="5"/>
      <c r="L273" s="5"/>
      <c r="M273" s="41"/>
      <c r="N273" s="5"/>
      <c r="O273" s="5"/>
      <c r="P273" s="5"/>
      <c r="Q273" s="5"/>
      <c r="R273" s="5"/>
      <c r="S273" s="5">
        <v>85</v>
      </c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18">
        <f t="shared" si="6"/>
        <v>85</v>
      </c>
    </row>
    <row r="274" spans="1:30" ht="20.25">
      <c r="A274" s="5"/>
      <c r="B274" s="10" t="s">
        <v>74</v>
      </c>
      <c r="C274" s="10"/>
      <c r="D274" s="10" t="s">
        <v>115</v>
      </c>
      <c r="E274" s="5"/>
      <c r="F274" s="5"/>
      <c r="G274" s="5"/>
      <c r="H274" s="5"/>
      <c r="I274" s="5"/>
      <c r="J274" s="5"/>
      <c r="K274" s="5"/>
      <c r="L274" s="5"/>
      <c r="M274" s="41"/>
      <c r="N274" s="5">
        <v>8</v>
      </c>
      <c r="O274" s="5"/>
      <c r="P274" s="5"/>
      <c r="Q274" s="5"/>
      <c r="R274" s="5"/>
      <c r="S274" s="5">
        <v>240</v>
      </c>
      <c r="T274" s="5">
        <v>105</v>
      </c>
      <c r="U274" s="5"/>
      <c r="V274" s="5"/>
      <c r="W274" s="5"/>
      <c r="X274" s="5"/>
      <c r="Y274" s="5"/>
      <c r="Z274" s="5"/>
      <c r="AA274" s="5"/>
      <c r="AB274" s="5"/>
      <c r="AC274" s="5"/>
      <c r="AD274" s="18">
        <f t="shared" si="6"/>
        <v>353</v>
      </c>
    </row>
    <row r="275" spans="1:30" ht="20.25">
      <c r="A275" s="5"/>
      <c r="B275" s="10" t="s">
        <v>74</v>
      </c>
      <c r="C275" s="10"/>
      <c r="D275" s="10" t="s">
        <v>113</v>
      </c>
      <c r="E275" s="5"/>
      <c r="F275" s="5"/>
      <c r="G275" s="5"/>
      <c r="H275" s="5"/>
      <c r="I275" s="5"/>
      <c r="J275" s="5"/>
      <c r="K275" s="5"/>
      <c r="L275" s="5">
        <v>145</v>
      </c>
      <c r="M275" s="41">
        <v>1</v>
      </c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18">
        <f t="shared" si="6"/>
        <v>146</v>
      </c>
    </row>
    <row r="276" spans="1:30" ht="20.25">
      <c r="A276" s="5"/>
      <c r="B276" s="10" t="s">
        <v>74</v>
      </c>
      <c r="C276" s="10"/>
      <c r="D276" s="10" t="s">
        <v>83</v>
      </c>
      <c r="E276" s="5"/>
      <c r="F276" s="5"/>
      <c r="G276" s="5">
        <v>5</v>
      </c>
      <c r="H276" s="5">
        <v>7</v>
      </c>
      <c r="I276" s="5"/>
      <c r="J276" s="5"/>
      <c r="K276" s="5"/>
      <c r="L276" s="5"/>
      <c r="M276" s="41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18">
        <f t="shared" si="6"/>
        <v>12</v>
      </c>
    </row>
    <row r="277" spans="1:30" ht="20.25">
      <c r="A277" s="5"/>
      <c r="B277" s="10" t="s">
        <v>74</v>
      </c>
      <c r="C277" s="10"/>
      <c r="D277" s="10" t="s">
        <v>83</v>
      </c>
      <c r="E277" s="5"/>
      <c r="F277" s="5"/>
      <c r="G277" s="10"/>
      <c r="H277" s="5"/>
      <c r="I277" s="5">
        <v>6</v>
      </c>
      <c r="J277" s="5">
        <v>6</v>
      </c>
      <c r="K277" s="5"/>
      <c r="L277" s="5"/>
      <c r="M277" s="41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18">
        <f t="shared" si="6"/>
        <v>12</v>
      </c>
    </row>
    <row r="278" spans="1:30" ht="20.25">
      <c r="A278" s="5"/>
      <c r="B278" s="10" t="s">
        <v>74</v>
      </c>
      <c r="C278" s="10"/>
      <c r="D278" s="10" t="s">
        <v>121</v>
      </c>
      <c r="E278" s="5"/>
      <c r="F278" s="5"/>
      <c r="G278" s="5"/>
      <c r="H278" s="5"/>
      <c r="I278" s="5"/>
      <c r="J278" s="5"/>
      <c r="K278" s="5"/>
      <c r="L278" s="5"/>
      <c r="M278" s="41"/>
      <c r="N278" s="5"/>
      <c r="O278" s="5"/>
      <c r="P278" s="5"/>
      <c r="Q278" s="5"/>
      <c r="R278" s="5">
        <v>12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18">
        <f t="shared" si="6"/>
        <v>12</v>
      </c>
    </row>
    <row r="279" spans="1:30" ht="20.25">
      <c r="A279" s="5"/>
      <c r="B279" s="10" t="s">
        <v>74</v>
      </c>
      <c r="C279" s="10"/>
      <c r="D279" s="10" t="s">
        <v>75</v>
      </c>
      <c r="E279" s="5"/>
      <c r="F279" s="5"/>
      <c r="G279" s="5"/>
      <c r="H279" s="5"/>
      <c r="I279" s="5"/>
      <c r="J279" s="5"/>
      <c r="K279" s="5"/>
      <c r="L279" s="5"/>
      <c r="M279" s="41"/>
      <c r="N279" s="5"/>
      <c r="O279" s="5"/>
      <c r="P279" s="5">
        <v>60</v>
      </c>
      <c r="Q279" s="5">
        <v>12</v>
      </c>
      <c r="R279" s="5">
        <v>96</v>
      </c>
      <c r="S279" s="5">
        <v>240</v>
      </c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18">
        <f t="shared" si="6"/>
        <v>408</v>
      </c>
    </row>
    <row r="280" spans="1:30" ht="20.25">
      <c r="A280" s="5"/>
      <c r="B280" s="10"/>
      <c r="C280" s="10"/>
      <c r="D280" s="10"/>
      <c r="E280" s="5"/>
      <c r="F280" s="5"/>
      <c r="G280" s="5"/>
      <c r="H280" s="5"/>
      <c r="I280" s="5"/>
      <c r="J280" s="5"/>
      <c r="K280" s="5"/>
      <c r="L280" s="5"/>
      <c r="M280" s="41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23">
        <v>11697</v>
      </c>
    </row>
    <row r="281" spans="1:30" s="2" customFormat="1" ht="20.25">
      <c r="A281" s="11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ht="20.25">
      <c r="A282" s="16" t="s">
        <v>214</v>
      </c>
      <c r="B282" s="10" t="s">
        <v>74</v>
      </c>
      <c r="C282" s="10"/>
      <c r="D282" s="10" t="s">
        <v>122</v>
      </c>
      <c r="E282" s="5"/>
      <c r="F282" s="17">
        <v>120</v>
      </c>
      <c r="G282" s="17">
        <v>96</v>
      </c>
      <c r="H282" s="17">
        <v>228</v>
      </c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7"/>
      <c r="U282" s="17"/>
      <c r="V282" s="5"/>
      <c r="W282" s="5"/>
      <c r="X282" s="5"/>
      <c r="Y282" s="5"/>
      <c r="Z282" s="5"/>
      <c r="AA282" s="5"/>
      <c r="AB282" s="5"/>
      <c r="AC282" s="5"/>
      <c r="AD282" s="18">
        <f aca="true" t="shared" si="7" ref="AD282:AD314">SUM(F282:AC282)</f>
        <v>444</v>
      </c>
    </row>
    <row r="283" spans="1:30" ht="20.25">
      <c r="A283" s="17"/>
      <c r="B283" s="10" t="s">
        <v>74</v>
      </c>
      <c r="C283" s="10"/>
      <c r="D283" s="10" t="s">
        <v>122</v>
      </c>
      <c r="E283" s="5"/>
      <c r="F283" s="17"/>
      <c r="G283" s="17"/>
      <c r="H283" s="17"/>
      <c r="I283" s="17">
        <v>168</v>
      </c>
      <c r="J283" s="17">
        <v>85</v>
      </c>
      <c r="K283" s="17">
        <v>144</v>
      </c>
      <c r="L283" s="17">
        <v>96</v>
      </c>
      <c r="M283" s="17">
        <v>144</v>
      </c>
      <c r="N283" s="17"/>
      <c r="O283" s="17"/>
      <c r="P283" s="17"/>
      <c r="Q283" s="17"/>
      <c r="R283" s="17"/>
      <c r="S283" s="17"/>
      <c r="T283" s="17"/>
      <c r="U283" s="17"/>
      <c r="V283" s="5"/>
      <c r="W283" s="5"/>
      <c r="X283" s="5"/>
      <c r="Y283" s="5"/>
      <c r="Z283" s="5"/>
      <c r="AA283" s="5"/>
      <c r="AB283" s="5"/>
      <c r="AC283" s="5"/>
      <c r="AD283" s="18">
        <f t="shared" si="7"/>
        <v>637</v>
      </c>
    </row>
    <row r="284" spans="1:30" ht="20.25">
      <c r="A284" s="20"/>
      <c r="B284" s="10" t="s">
        <v>74</v>
      </c>
      <c r="C284" s="10"/>
      <c r="D284" s="10" t="s">
        <v>122</v>
      </c>
      <c r="E284" s="5"/>
      <c r="F284" s="17"/>
      <c r="G284" s="17"/>
      <c r="H284" s="17"/>
      <c r="I284" s="17"/>
      <c r="J284" s="17"/>
      <c r="K284" s="17"/>
      <c r="L284" s="17"/>
      <c r="M284" s="17"/>
      <c r="N284" s="17">
        <v>53</v>
      </c>
      <c r="O284" s="17">
        <v>20</v>
      </c>
      <c r="P284" s="17"/>
      <c r="Q284" s="17"/>
      <c r="R284" s="17">
        <v>64</v>
      </c>
      <c r="S284" s="17">
        <v>7</v>
      </c>
      <c r="T284" s="17"/>
      <c r="U284" s="17"/>
      <c r="V284" s="5"/>
      <c r="W284" s="5"/>
      <c r="X284" s="5"/>
      <c r="Y284" s="5"/>
      <c r="Z284" s="5"/>
      <c r="AA284" s="5"/>
      <c r="AB284" s="5"/>
      <c r="AC284" s="5"/>
      <c r="AD284" s="18">
        <f t="shared" si="7"/>
        <v>144</v>
      </c>
    </row>
    <row r="285" spans="1:30" ht="20.25">
      <c r="A285" s="17"/>
      <c r="B285" s="10" t="s">
        <v>74</v>
      </c>
      <c r="C285" s="10"/>
      <c r="D285" s="10" t="s">
        <v>83</v>
      </c>
      <c r="E285" s="5"/>
      <c r="F285" s="17"/>
      <c r="G285" s="17"/>
      <c r="H285" s="17"/>
      <c r="I285" s="17"/>
      <c r="J285" s="17"/>
      <c r="K285" s="17"/>
      <c r="L285" s="17"/>
      <c r="M285" s="17"/>
      <c r="N285" s="17">
        <v>23</v>
      </c>
      <c r="O285" s="17">
        <v>49</v>
      </c>
      <c r="P285" s="17">
        <v>21</v>
      </c>
      <c r="Q285" s="17">
        <v>65</v>
      </c>
      <c r="R285" s="17">
        <v>33</v>
      </c>
      <c r="S285" s="17">
        <v>19</v>
      </c>
      <c r="T285" s="17">
        <v>17</v>
      </c>
      <c r="U285" s="17">
        <v>12</v>
      </c>
      <c r="V285" s="5"/>
      <c r="W285" s="5"/>
      <c r="X285" s="5"/>
      <c r="Y285" s="5"/>
      <c r="Z285" s="5"/>
      <c r="AA285" s="5"/>
      <c r="AB285" s="5"/>
      <c r="AC285" s="5"/>
      <c r="AD285" s="18">
        <f t="shared" si="7"/>
        <v>239</v>
      </c>
    </row>
    <row r="286" spans="1:30" ht="20.25">
      <c r="A286" s="5"/>
      <c r="B286" s="10" t="s">
        <v>74</v>
      </c>
      <c r="C286" s="10"/>
      <c r="D286" s="10" t="s">
        <v>97</v>
      </c>
      <c r="E286" s="5"/>
      <c r="F286" s="17"/>
      <c r="G286" s="17"/>
      <c r="H286" s="17"/>
      <c r="I286" s="17"/>
      <c r="J286" s="17"/>
      <c r="K286" s="17"/>
      <c r="L286" s="17"/>
      <c r="M286" s="17"/>
      <c r="N286" s="17">
        <v>22</v>
      </c>
      <c r="O286" s="17"/>
      <c r="P286" s="17"/>
      <c r="Q286" s="17"/>
      <c r="R286" s="17"/>
      <c r="S286" s="17"/>
      <c r="T286" s="17">
        <v>60</v>
      </c>
      <c r="U286" s="17"/>
      <c r="V286" s="5"/>
      <c r="W286" s="5"/>
      <c r="X286" s="5"/>
      <c r="Y286" s="5"/>
      <c r="Z286" s="5"/>
      <c r="AA286" s="5"/>
      <c r="AB286" s="5"/>
      <c r="AC286" s="5"/>
      <c r="AD286" s="18">
        <f t="shared" si="7"/>
        <v>82</v>
      </c>
    </row>
    <row r="287" spans="1:30" ht="20.25">
      <c r="A287" s="5"/>
      <c r="B287" s="10" t="s">
        <v>74</v>
      </c>
      <c r="C287" s="10"/>
      <c r="D287" s="10" t="s">
        <v>117</v>
      </c>
      <c r="E287" s="5"/>
      <c r="F287" s="17"/>
      <c r="G287" s="17"/>
      <c r="H287" s="17">
        <v>45</v>
      </c>
      <c r="I287" s="17"/>
      <c r="J287" s="17"/>
      <c r="K287" s="17"/>
      <c r="L287" s="17"/>
      <c r="M287" s="17"/>
      <c r="N287" s="19"/>
      <c r="O287" s="19"/>
      <c r="P287" s="19"/>
      <c r="Q287" s="19"/>
      <c r="R287" s="19"/>
      <c r="S287" s="19"/>
      <c r="T287" s="19"/>
      <c r="U287" s="17"/>
      <c r="V287" s="5"/>
      <c r="W287" s="5"/>
      <c r="X287" s="5"/>
      <c r="Y287" s="5"/>
      <c r="Z287" s="5"/>
      <c r="AA287" s="5"/>
      <c r="AB287" s="5"/>
      <c r="AC287" s="5"/>
      <c r="AD287" s="18">
        <f t="shared" si="7"/>
        <v>45</v>
      </c>
    </row>
    <row r="288" spans="1:30" ht="20.25">
      <c r="A288" s="5"/>
      <c r="B288" s="10" t="s">
        <v>74</v>
      </c>
      <c r="C288" s="10"/>
      <c r="D288" s="10" t="s">
        <v>117</v>
      </c>
      <c r="E288" s="5"/>
      <c r="F288" s="17"/>
      <c r="G288" s="17"/>
      <c r="H288" s="17"/>
      <c r="I288" s="17"/>
      <c r="J288" s="17"/>
      <c r="K288" s="17"/>
      <c r="L288" s="17"/>
      <c r="M288" s="17"/>
      <c r="N288" s="17">
        <v>84</v>
      </c>
      <c r="O288" s="17">
        <v>72</v>
      </c>
      <c r="P288" s="17">
        <v>192</v>
      </c>
      <c r="Q288" s="17">
        <v>191</v>
      </c>
      <c r="R288" s="17">
        <v>10</v>
      </c>
      <c r="S288" s="17"/>
      <c r="T288" s="17">
        <v>14</v>
      </c>
      <c r="U288" s="17"/>
      <c r="V288" s="5"/>
      <c r="W288" s="5"/>
      <c r="X288" s="5"/>
      <c r="Y288" s="5"/>
      <c r="Z288" s="5"/>
      <c r="AA288" s="5"/>
      <c r="AB288" s="5"/>
      <c r="AC288" s="5"/>
      <c r="AD288" s="18">
        <f t="shared" si="7"/>
        <v>563</v>
      </c>
    </row>
    <row r="289" spans="1:30" s="3" customFormat="1" ht="20.25">
      <c r="A289" s="17"/>
      <c r="B289" s="19" t="s">
        <v>74</v>
      </c>
      <c r="C289" s="19"/>
      <c r="D289" s="19" t="s">
        <v>215</v>
      </c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>
        <v>10</v>
      </c>
      <c r="P289" s="17">
        <v>5</v>
      </c>
      <c r="Q289" s="17"/>
      <c r="R289" s="17">
        <v>12</v>
      </c>
      <c r="S289" s="17">
        <v>17</v>
      </c>
      <c r="T289" s="17">
        <v>10</v>
      </c>
      <c r="U289" s="17"/>
      <c r="V289" s="17"/>
      <c r="W289" s="17"/>
      <c r="X289" s="17"/>
      <c r="Y289" s="17"/>
      <c r="Z289" s="17"/>
      <c r="AA289" s="17"/>
      <c r="AB289" s="17"/>
      <c r="AC289" s="17"/>
      <c r="AD289" s="18">
        <f t="shared" si="7"/>
        <v>54</v>
      </c>
    </row>
    <row r="290" spans="1:30" ht="20.25">
      <c r="A290" s="5"/>
      <c r="B290" s="10" t="s">
        <v>74</v>
      </c>
      <c r="C290" s="10"/>
      <c r="D290" s="10" t="s">
        <v>123</v>
      </c>
      <c r="E290" s="17"/>
      <c r="F290" s="17"/>
      <c r="G290" s="17"/>
      <c r="H290" s="17"/>
      <c r="I290" s="17"/>
      <c r="J290" s="17"/>
      <c r="K290" s="17"/>
      <c r="L290" s="17"/>
      <c r="M290" s="17">
        <v>24</v>
      </c>
      <c r="N290" s="17"/>
      <c r="O290" s="17"/>
      <c r="P290" s="17"/>
      <c r="Q290" s="17"/>
      <c r="R290" s="17"/>
      <c r="S290" s="19"/>
      <c r="T290" s="17"/>
      <c r="U290" s="17"/>
      <c r="V290" s="5"/>
      <c r="W290" s="5"/>
      <c r="X290" s="5"/>
      <c r="Y290" s="5"/>
      <c r="Z290" s="5"/>
      <c r="AA290" s="5"/>
      <c r="AB290" s="5"/>
      <c r="AC290" s="5"/>
      <c r="AD290" s="18">
        <f t="shared" si="7"/>
        <v>24</v>
      </c>
    </row>
    <row r="291" spans="1:30" ht="20.25">
      <c r="A291" s="5"/>
      <c r="B291" s="10" t="s">
        <v>74</v>
      </c>
      <c r="C291" s="10"/>
      <c r="D291" s="10" t="s">
        <v>123</v>
      </c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>
        <v>9</v>
      </c>
      <c r="T291" s="17"/>
      <c r="U291" s="17"/>
      <c r="V291" s="5"/>
      <c r="W291" s="5"/>
      <c r="X291" s="5"/>
      <c r="Y291" s="5"/>
      <c r="Z291" s="5"/>
      <c r="AA291" s="5"/>
      <c r="AB291" s="5"/>
      <c r="AC291" s="5"/>
      <c r="AD291" s="18">
        <f t="shared" si="7"/>
        <v>9</v>
      </c>
    </row>
    <row r="292" spans="1:30" ht="20.25">
      <c r="A292" s="5"/>
      <c r="B292" s="10" t="s">
        <v>74</v>
      </c>
      <c r="C292" s="10"/>
      <c r="D292" s="10" t="s">
        <v>115</v>
      </c>
      <c r="E292" s="5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>
        <v>53</v>
      </c>
      <c r="S292" s="17">
        <v>23</v>
      </c>
      <c r="T292" s="17"/>
      <c r="U292" s="17"/>
      <c r="V292" s="17"/>
      <c r="W292" s="5"/>
      <c r="X292" s="5"/>
      <c r="Y292" s="5"/>
      <c r="Z292" s="5"/>
      <c r="AA292" s="5"/>
      <c r="AB292" s="5"/>
      <c r="AC292" s="5"/>
      <c r="AD292" s="18">
        <f t="shared" si="7"/>
        <v>76</v>
      </c>
    </row>
    <row r="293" spans="1:30" ht="20.25">
      <c r="A293" s="5"/>
      <c r="B293" s="10" t="s">
        <v>74</v>
      </c>
      <c r="C293" s="10"/>
      <c r="D293" s="10" t="s">
        <v>75</v>
      </c>
      <c r="E293" s="5"/>
      <c r="F293" s="17"/>
      <c r="G293" s="17"/>
      <c r="H293" s="17"/>
      <c r="I293" s="17"/>
      <c r="J293" s="17"/>
      <c r="K293" s="17"/>
      <c r="L293" s="17"/>
      <c r="M293" s="17"/>
      <c r="N293" s="17">
        <v>2</v>
      </c>
      <c r="O293" s="17">
        <v>2</v>
      </c>
      <c r="P293" s="17">
        <v>15</v>
      </c>
      <c r="Q293" s="17">
        <v>3</v>
      </c>
      <c r="R293" s="17">
        <v>7</v>
      </c>
      <c r="S293" s="17">
        <v>8</v>
      </c>
      <c r="T293" s="17">
        <v>110</v>
      </c>
      <c r="U293" s="17"/>
      <c r="V293" s="5"/>
      <c r="W293" s="5"/>
      <c r="X293" s="5"/>
      <c r="Y293" s="5"/>
      <c r="Z293" s="5"/>
      <c r="AA293" s="5"/>
      <c r="AB293" s="5"/>
      <c r="AC293" s="5"/>
      <c r="AD293" s="18">
        <f t="shared" si="7"/>
        <v>147</v>
      </c>
    </row>
    <row r="294" spans="1:30" ht="20.25">
      <c r="A294" s="5"/>
      <c r="B294" s="10" t="s">
        <v>74</v>
      </c>
      <c r="C294" s="10"/>
      <c r="D294" s="10" t="s">
        <v>113</v>
      </c>
      <c r="E294" s="17"/>
      <c r="F294" s="17"/>
      <c r="G294" s="17"/>
      <c r="H294" s="17"/>
      <c r="I294" s="17"/>
      <c r="J294" s="17"/>
      <c r="K294" s="17"/>
      <c r="L294" s="17">
        <v>6</v>
      </c>
      <c r="M294" s="17"/>
      <c r="N294" s="19"/>
      <c r="O294" s="19"/>
      <c r="P294" s="19"/>
      <c r="Q294" s="19"/>
      <c r="R294" s="19"/>
      <c r="S294" s="19"/>
      <c r="T294" s="19"/>
      <c r="U294" s="19"/>
      <c r="V294" s="5"/>
      <c r="W294" s="5"/>
      <c r="X294" s="5"/>
      <c r="Y294" s="5"/>
      <c r="Z294" s="5"/>
      <c r="AA294" s="5"/>
      <c r="AB294" s="5"/>
      <c r="AC294" s="5"/>
      <c r="AD294" s="18">
        <f t="shared" si="7"/>
        <v>6</v>
      </c>
    </row>
    <row r="295" spans="1:30" ht="20.25">
      <c r="A295" s="5"/>
      <c r="B295" s="10" t="s">
        <v>74</v>
      </c>
      <c r="C295" s="10"/>
      <c r="D295" s="10" t="s">
        <v>113</v>
      </c>
      <c r="E295" s="17"/>
      <c r="F295" s="17"/>
      <c r="G295" s="17"/>
      <c r="H295" s="17"/>
      <c r="I295" s="17"/>
      <c r="J295" s="17"/>
      <c r="K295" s="17"/>
      <c r="L295" s="17"/>
      <c r="M295" s="17"/>
      <c r="N295" s="17">
        <v>31</v>
      </c>
      <c r="O295" s="17">
        <v>24</v>
      </c>
      <c r="P295" s="17"/>
      <c r="Q295" s="17"/>
      <c r="R295" s="17">
        <v>57</v>
      </c>
      <c r="S295" s="17">
        <v>17</v>
      </c>
      <c r="T295" s="17">
        <v>12</v>
      </c>
      <c r="U295" s="17"/>
      <c r="V295" s="5"/>
      <c r="W295" s="5"/>
      <c r="X295" s="5"/>
      <c r="Y295" s="5"/>
      <c r="Z295" s="5"/>
      <c r="AA295" s="5"/>
      <c r="AB295" s="5"/>
      <c r="AC295" s="5"/>
      <c r="AD295" s="18">
        <f t="shared" si="7"/>
        <v>141</v>
      </c>
    </row>
    <row r="296" spans="1:30" ht="20.25">
      <c r="A296" s="5"/>
      <c r="B296" s="10" t="s">
        <v>74</v>
      </c>
      <c r="D296" s="10" t="s">
        <v>109</v>
      </c>
      <c r="E296" s="5"/>
      <c r="F296" s="17"/>
      <c r="G296" s="17"/>
      <c r="H296" s="17">
        <v>24</v>
      </c>
      <c r="I296" s="17"/>
      <c r="J296" s="17"/>
      <c r="K296" s="17"/>
      <c r="L296" s="17"/>
      <c r="M296" s="17"/>
      <c r="N296" s="19"/>
      <c r="O296" s="19"/>
      <c r="P296" s="19"/>
      <c r="Q296" s="19"/>
      <c r="R296" s="19"/>
      <c r="S296" s="19"/>
      <c r="T296" s="19"/>
      <c r="U296" s="17"/>
      <c r="V296" s="5"/>
      <c r="W296" s="5"/>
      <c r="X296" s="5"/>
      <c r="Y296" s="5"/>
      <c r="Z296" s="5"/>
      <c r="AA296" s="5"/>
      <c r="AB296" s="5"/>
      <c r="AC296" s="5"/>
      <c r="AD296" s="18">
        <f t="shared" si="7"/>
        <v>24</v>
      </c>
    </row>
    <row r="297" spans="1:30" ht="20.25">
      <c r="A297" s="5"/>
      <c r="B297" s="10" t="s">
        <v>74</v>
      </c>
      <c r="C297" s="10"/>
      <c r="D297" s="10" t="s">
        <v>109</v>
      </c>
      <c r="E297" s="5"/>
      <c r="F297" s="17"/>
      <c r="G297" s="17"/>
      <c r="H297" s="17"/>
      <c r="I297" s="17"/>
      <c r="J297" s="17"/>
      <c r="K297" s="17"/>
      <c r="L297" s="17"/>
      <c r="M297" s="17"/>
      <c r="N297" s="17">
        <v>141</v>
      </c>
      <c r="O297" s="17">
        <v>36</v>
      </c>
      <c r="P297" s="17">
        <v>36</v>
      </c>
      <c r="Q297" s="17">
        <v>36</v>
      </c>
      <c r="R297" s="17">
        <v>12</v>
      </c>
      <c r="S297" s="17">
        <v>12</v>
      </c>
      <c r="T297" s="17">
        <v>12</v>
      </c>
      <c r="U297" s="17"/>
      <c r="V297" s="5"/>
      <c r="W297" s="5"/>
      <c r="X297" s="5"/>
      <c r="Y297" s="5"/>
      <c r="Z297" s="5"/>
      <c r="AA297" s="5"/>
      <c r="AB297" s="5"/>
      <c r="AC297" s="5"/>
      <c r="AD297" s="18">
        <f t="shared" si="7"/>
        <v>285</v>
      </c>
    </row>
    <row r="298" spans="1:30" ht="20.25">
      <c r="A298" s="5"/>
      <c r="B298" s="10" t="s">
        <v>74</v>
      </c>
      <c r="C298" s="10"/>
      <c r="D298" s="10" t="s">
        <v>114</v>
      </c>
      <c r="E298" s="17"/>
      <c r="F298" s="17"/>
      <c r="G298" s="17"/>
      <c r="H298" s="17"/>
      <c r="I298" s="17"/>
      <c r="J298" s="17"/>
      <c r="K298" s="17"/>
      <c r="L298" s="17">
        <v>24</v>
      </c>
      <c r="M298" s="17"/>
      <c r="N298" s="17"/>
      <c r="O298" s="19"/>
      <c r="P298" s="19"/>
      <c r="Q298" s="19"/>
      <c r="R298" s="19"/>
      <c r="S298" s="19"/>
      <c r="T298" s="19"/>
      <c r="U298" s="17"/>
      <c r="V298" s="5"/>
      <c r="W298" s="5"/>
      <c r="X298" s="5"/>
      <c r="Y298" s="5"/>
      <c r="Z298" s="5"/>
      <c r="AA298" s="5"/>
      <c r="AB298" s="5"/>
      <c r="AC298" s="5"/>
      <c r="AD298" s="18">
        <f t="shared" si="7"/>
        <v>24</v>
      </c>
    </row>
    <row r="299" spans="1:30" ht="20.25">
      <c r="A299" s="5"/>
      <c r="B299" s="10" t="s">
        <v>74</v>
      </c>
      <c r="C299" s="10"/>
      <c r="D299" s="10" t="s">
        <v>114</v>
      </c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>
        <v>2</v>
      </c>
      <c r="P299" s="17">
        <v>2</v>
      </c>
      <c r="Q299" s="17"/>
      <c r="R299" s="17">
        <v>22</v>
      </c>
      <c r="S299" s="17">
        <v>18</v>
      </c>
      <c r="T299" s="17">
        <v>25</v>
      </c>
      <c r="U299" s="17"/>
      <c r="V299" s="5"/>
      <c r="W299" s="5"/>
      <c r="X299" s="5"/>
      <c r="Y299" s="5"/>
      <c r="Z299" s="5"/>
      <c r="AA299" s="5"/>
      <c r="AB299" s="5"/>
      <c r="AC299" s="5"/>
      <c r="AD299" s="18">
        <f t="shared" si="7"/>
        <v>69</v>
      </c>
    </row>
    <row r="300" spans="1:30" ht="20.25">
      <c r="A300" s="5"/>
      <c r="B300" s="10" t="s">
        <v>74</v>
      </c>
      <c r="C300" s="10"/>
      <c r="D300" s="10" t="s">
        <v>200</v>
      </c>
      <c r="E300" s="5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>
        <v>16</v>
      </c>
      <c r="S300" s="17">
        <v>116</v>
      </c>
      <c r="T300" s="17">
        <v>112</v>
      </c>
      <c r="U300" s="17"/>
      <c r="V300" s="17"/>
      <c r="W300" s="17"/>
      <c r="X300" s="5"/>
      <c r="Y300" s="5"/>
      <c r="Z300" s="5"/>
      <c r="AA300" s="5"/>
      <c r="AB300" s="5"/>
      <c r="AC300" s="5"/>
      <c r="AD300" s="18">
        <f t="shared" si="7"/>
        <v>244</v>
      </c>
    </row>
    <row r="301" spans="1:30" ht="20.25">
      <c r="A301" s="5"/>
      <c r="B301" s="10" t="s">
        <v>74</v>
      </c>
      <c r="C301" s="10"/>
      <c r="D301" s="10" t="s">
        <v>76</v>
      </c>
      <c r="E301" s="5"/>
      <c r="F301" s="17">
        <v>95</v>
      </c>
      <c r="G301" s="17">
        <v>22</v>
      </c>
      <c r="H301" s="17">
        <v>13</v>
      </c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5"/>
      <c r="W301" s="5"/>
      <c r="X301" s="5"/>
      <c r="Y301" s="5"/>
      <c r="Z301" s="5"/>
      <c r="AA301" s="5"/>
      <c r="AB301" s="5"/>
      <c r="AC301" s="5"/>
      <c r="AD301" s="18">
        <f t="shared" si="7"/>
        <v>130</v>
      </c>
    </row>
    <row r="302" spans="1:30" ht="20.25">
      <c r="A302" s="5"/>
      <c r="B302" s="10" t="s">
        <v>74</v>
      </c>
      <c r="C302" s="10"/>
      <c r="D302" s="10" t="s">
        <v>76</v>
      </c>
      <c r="E302" s="5"/>
      <c r="F302" s="17"/>
      <c r="G302" s="17"/>
      <c r="H302" s="17"/>
      <c r="I302" s="17">
        <v>24</v>
      </c>
      <c r="J302" s="17">
        <v>16</v>
      </c>
      <c r="K302" s="17"/>
      <c r="L302" s="17">
        <v>9</v>
      </c>
      <c r="M302" s="17">
        <v>13</v>
      </c>
      <c r="N302" s="17"/>
      <c r="O302" s="17"/>
      <c r="P302" s="17"/>
      <c r="Q302" s="17"/>
      <c r="R302" s="17"/>
      <c r="S302" s="17"/>
      <c r="T302" s="17"/>
      <c r="U302" s="17"/>
      <c r="V302" s="5"/>
      <c r="W302" s="5"/>
      <c r="X302" s="5"/>
      <c r="Y302" s="5"/>
      <c r="Z302" s="5"/>
      <c r="AA302" s="5"/>
      <c r="AB302" s="5"/>
      <c r="AC302" s="5"/>
      <c r="AD302" s="18">
        <f t="shared" si="7"/>
        <v>62</v>
      </c>
    </row>
    <row r="303" spans="1:30" ht="20.25">
      <c r="A303" s="5"/>
      <c r="B303" s="10" t="s">
        <v>74</v>
      </c>
      <c r="C303" s="10"/>
      <c r="D303" s="10" t="s">
        <v>76</v>
      </c>
      <c r="E303" s="17"/>
      <c r="F303" s="17"/>
      <c r="G303" s="17"/>
      <c r="H303" s="17"/>
      <c r="I303" s="17"/>
      <c r="J303" s="17"/>
      <c r="K303" s="17"/>
      <c r="L303" s="17"/>
      <c r="M303" s="17"/>
      <c r="N303" s="17">
        <v>12</v>
      </c>
      <c r="O303" s="17">
        <v>4</v>
      </c>
      <c r="P303" s="17"/>
      <c r="Q303" s="17">
        <v>2</v>
      </c>
      <c r="R303" s="17"/>
      <c r="S303" s="17">
        <v>3</v>
      </c>
      <c r="T303" s="17">
        <v>48</v>
      </c>
      <c r="U303" s="17"/>
      <c r="V303" s="5"/>
      <c r="W303" s="5"/>
      <c r="X303" s="5"/>
      <c r="Y303" s="5"/>
      <c r="Z303" s="5"/>
      <c r="AA303" s="5"/>
      <c r="AB303" s="5"/>
      <c r="AC303" s="5"/>
      <c r="AD303" s="18">
        <f t="shared" si="7"/>
        <v>69</v>
      </c>
    </row>
    <row r="304" spans="1:30" ht="20.25">
      <c r="A304" s="5"/>
      <c r="B304" s="10" t="s">
        <v>74</v>
      </c>
      <c r="C304" s="10"/>
      <c r="D304" s="10" t="s">
        <v>121</v>
      </c>
      <c r="E304" s="17"/>
      <c r="F304" s="17">
        <v>24</v>
      </c>
      <c r="G304" s="17">
        <v>24</v>
      </c>
      <c r="H304" s="17">
        <v>48</v>
      </c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7"/>
      <c r="V304" s="5"/>
      <c r="W304" s="5"/>
      <c r="X304" s="5"/>
      <c r="Y304" s="5"/>
      <c r="Z304" s="5"/>
      <c r="AA304" s="5"/>
      <c r="AB304" s="5"/>
      <c r="AC304" s="5"/>
      <c r="AD304" s="18">
        <f t="shared" si="7"/>
        <v>96</v>
      </c>
    </row>
    <row r="305" spans="1:30" ht="20.25">
      <c r="A305" s="5"/>
      <c r="B305" s="10" t="s">
        <v>74</v>
      </c>
      <c r="C305" s="10"/>
      <c r="D305" s="10" t="s">
        <v>121</v>
      </c>
      <c r="E305" s="17"/>
      <c r="F305" s="17"/>
      <c r="G305" s="17"/>
      <c r="H305" s="17"/>
      <c r="I305" s="17">
        <v>72</v>
      </c>
      <c r="J305" s="17">
        <v>144</v>
      </c>
      <c r="K305" s="17">
        <v>24</v>
      </c>
      <c r="L305" s="17">
        <v>24</v>
      </c>
      <c r="M305" s="17">
        <v>17</v>
      </c>
      <c r="N305" s="17"/>
      <c r="O305" s="17"/>
      <c r="P305" s="17"/>
      <c r="Q305" s="17"/>
      <c r="R305" s="17"/>
      <c r="S305" s="17"/>
      <c r="T305" s="17"/>
      <c r="U305" s="17"/>
      <c r="V305" s="5"/>
      <c r="W305" s="5"/>
      <c r="X305" s="5"/>
      <c r="Y305" s="5"/>
      <c r="Z305" s="5"/>
      <c r="AA305" s="5"/>
      <c r="AB305" s="5"/>
      <c r="AC305" s="5"/>
      <c r="AD305" s="18">
        <f t="shared" si="7"/>
        <v>281</v>
      </c>
    </row>
    <row r="306" spans="1:30" ht="20.25">
      <c r="A306" s="5"/>
      <c r="B306" s="10" t="s">
        <v>74</v>
      </c>
      <c r="C306" s="10"/>
      <c r="D306" s="10" t="s">
        <v>121</v>
      </c>
      <c r="E306" s="17"/>
      <c r="F306" s="17"/>
      <c r="G306" s="17"/>
      <c r="H306" s="17"/>
      <c r="I306" s="17"/>
      <c r="J306" s="17"/>
      <c r="K306" s="17"/>
      <c r="L306" s="17"/>
      <c r="M306" s="17"/>
      <c r="N306" s="17">
        <v>43</v>
      </c>
      <c r="O306" s="17"/>
      <c r="P306" s="17"/>
      <c r="Q306" s="17"/>
      <c r="R306" s="17"/>
      <c r="S306" s="17">
        <v>3</v>
      </c>
      <c r="T306" s="17">
        <v>6</v>
      </c>
      <c r="U306" s="17"/>
      <c r="V306" s="5"/>
      <c r="W306" s="5"/>
      <c r="X306" s="5"/>
      <c r="Y306" s="5"/>
      <c r="Z306" s="5"/>
      <c r="AA306" s="5"/>
      <c r="AB306" s="5"/>
      <c r="AC306" s="5"/>
      <c r="AD306" s="18">
        <f t="shared" si="7"/>
        <v>52</v>
      </c>
    </row>
    <row r="307" spans="1:30" ht="20.25">
      <c r="A307" s="5"/>
      <c r="B307" s="10" t="s">
        <v>74</v>
      </c>
      <c r="C307" s="10"/>
      <c r="D307" s="10" t="s">
        <v>213</v>
      </c>
      <c r="E307" s="5"/>
      <c r="F307" s="17"/>
      <c r="G307" s="17"/>
      <c r="H307" s="17"/>
      <c r="I307" s="17"/>
      <c r="J307" s="17"/>
      <c r="K307" s="17">
        <v>24</v>
      </c>
      <c r="L307" s="17">
        <v>24</v>
      </c>
      <c r="M307" s="17"/>
      <c r="N307" s="17"/>
      <c r="O307" s="17"/>
      <c r="P307" s="17"/>
      <c r="Q307" s="17"/>
      <c r="R307" s="17"/>
      <c r="S307" s="17"/>
      <c r="T307" s="17"/>
      <c r="U307" s="17"/>
      <c r="V307" s="5"/>
      <c r="W307" s="5"/>
      <c r="X307" s="5"/>
      <c r="Y307" s="5"/>
      <c r="Z307" s="5"/>
      <c r="AA307" s="5"/>
      <c r="AB307" s="5"/>
      <c r="AC307" s="5"/>
      <c r="AD307" s="18">
        <f t="shared" si="7"/>
        <v>48</v>
      </c>
    </row>
    <row r="308" spans="1:30" ht="20.25">
      <c r="A308" s="5"/>
      <c r="B308" s="10" t="s">
        <v>74</v>
      </c>
      <c r="C308" s="10"/>
      <c r="D308" s="10" t="s">
        <v>120</v>
      </c>
      <c r="E308" s="5"/>
      <c r="F308" s="17"/>
      <c r="G308" s="17"/>
      <c r="H308" s="17"/>
      <c r="I308" s="17"/>
      <c r="J308" s="17"/>
      <c r="K308" s="17"/>
      <c r="L308" s="17"/>
      <c r="M308" s="17"/>
      <c r="N308" s="17">
        <v>47</v>
      </c>
      <c r="O308" s="17">
        <v>59</v>
      </c>
      <c r="P308" s="17"/>
      <c r="Q308" s="17">
        <v>4</v>
      </c>
      <c r="R308" s="17">
        <v>155</v>
      </c>
      <c r="S308" s="17">
        <v>5</v>
      </c>
      <c r="T308" s="17"/>
      <c r="U308" s="17"/>
      <c r="V308" s="5"/>
      <c r="W308" s="5"/>
      <c r="X308" s="5"/>
      <c r="Y308" s="5"/>
      <c r="Z308" s="5"/>
      <c r="AA308" s="5"/>
      <c r="AB308" s="5"/>
      <c r="AC308" s="5"/>
      <c r="AD308" s="18">
        <f t="shared" si="7"/>
        <v>270</v>
      </c>
    </row>
    <row r="309" spans="1:30" ht="20.25">
      <c r="A309" s="5"/>
      <c r="B309" s="10" t="s">
        <v>74</v>
      </c>
      <c r="C309" s="10"/>
      <c r="D309" s="10" t="s">
        <v>199</v>
      </c>
      <c r="E309" s="5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>
        <v>5</v>
      </c>
      <c r="T309" s="17"/>
      <c r="U309" s="17"/>
      <c r="V309" s="5"/>
      <c r="W309" s="5"/>
      <c r="X309" s="5"/>
      <c r="Y309" s="5"/>
      <c r="Z309" s="5"/>
      <c r="AA309" s="5"/>
      <c r="AB309" s="5"/>
      <c r="AC309" s="5"/>
      <c r="AD309" s="18">
        <f t="shared" si="7"/>
        <v>5</v>
      </c>
    </row>
    <row r="310" spans="1:30" ht="20.25">
      <c r="A310" s="5"/>
      <c r="B310" s="10" t="s">
        <v>74</v>
      </c>
      <c r="C310" s="10"/>
      <c r="D310" s="10" t="s">
        <v>116</v>
      </c>
      <c r="E310" s="5"/>
      <c r="F310" s="17"/>
      <c r="G310" s="17"/>
      <c r="H310" s="17"/>
      <c r="I310" s="17"/>
      <c r="J310" s="17"/>
      <c r="K310" s="17"/>
      <c r="L310" s="17">
        <v>12</v>
      </c>
      <c r="M310" s="17">
        <v>9</v>
      </c>
      <c r="N310" s="17"/>
      <c r="O310" s="17"/>
      <c r="P310" s="17"/>
      <c r="Q310" s="17"/>
      <c r="R310" s="17"/>
      <c r="S310" s="19"/>
      <c r="T310" s="19"/>
      <c r="U310" s="17"/>
      <c r="V310" s="5"/>
      <c r="W310" s="5"/>
      <c r="X310" s="5"/>
      <c r="Y310" s="5"/>
      <c r="Z310" s="5"/>
      <c r="AA310" s="5"/>
      <c r="AB310" s="5"/>
      <c r="AC310" s="5"/>
      <c r="AD310" s="18">
        <f t="shared" si="7"/>
        <v>21</v>
      </c>
    </row>
    <row r="311" spans="1:30" ht="20.25">
      <c r="A311" s="5"/>
      <c r="B311" s="10" t="s">
        <v>74</v>
      </c>
      <c r="C311" s="10"/>
      <c r="D311" s="10" t="s">
        <v>116</v>
      </c>
      <c r="E311" s="5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>
        <v>8</v>
      </c>
      <c r="T311" s="17">
        <v>7</v>
      </c>
      <c r="U311" s="17"/>
      <c r="V311" s="5"/>
      <c r="W311" s="5"/>
      <c r="X311" s="5"/>
      <c r="Y311" s="5"/>
      <c r="Z311" s="5"/>
      <c r="AA311" s="5"/>
      <c r="AB311" s="5"/>
      <c r="AC311" s="5"/>
      <c r="AD311" s="18">
        <f t="shared" si="7"/>
        <v>15</v>
      </c>
    </row>
    <row r="312" spans="1:30" ht="20.25">
      <c r="A312" s="5"/>
      <c r="B312" s="10" t="s">
        <v>74</v>
      </c>
      <c r="C312" s="10"/>
      <c r="D312" s="10" t="s">
        <v>92</v>
      </c>
      <c r="E312" s="5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>
        <v>5</v>
      </c>
      <c r="S312" s="17">
        <v>3</v>
      </c>
      <c r="T312" s="17"/>
      <c r="U312" s="17"/>
      <c r="V312" s="5"/>
      <c r="W312" s="5"/>
      <c r="X312" s="5"/>
      <c r="Y312" s="5"/>
      <c r="Z312" s="5"/>
      <c r="AA312" s="5"/>
      <c r="AB312" s="5"/>
      <c r="AC312" s="5"/>
      <c r="AD312" s="18">
        <f t="shared" si="7"/>
        <v>8</v>
      </c>
    </row>
    <row r="313" spans="1:30" ht="20.25">
      <c r="A313" s="5"/>
      <c r="B313" s="10"/>
      <c r="C313" s="10"/>
      <c r="D313" s="10"/>
      <c r="E313" s="5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5"/>
      <c r="W313" s="5"/>
      <c r="X313" s="5"/>
      <c r="Y313" s="5"/>
      <c r="Z313" s="5"/>
      <c r="AA313" s="5"/>
      <c r="AB313" s="5"/>
      <c r="AC313" s="5"/>
      <c r="AD313" s="18"/>
    </row>
    <row r="314" spans="1:30" s="3" customFormat="1" ht="20.25">
      <c r="A314" s="17"/>
      <c r="B314" s="19" t="s">
        <v>216</v>
      </c>
      <c r="C314" s="19"/>
      <c r="D314" s="19" t="s">
        <v>207</v>
      </c>
      <c r="E314" s="17"/>
      <c r="F314" s="17"/>
      <c r="G314" s="17"/>
      <c r="H314" s="17">
        <v>24</v>
      </c>
      <c r="I314" s="17"/>
      <c r="J314" s="19"/>
      <c r="K314" s="17"/>
      <c r="L314" s="17"/>
      <c r="M314" s="17"/>
      <c r="N314" s="17"/>
      <c r="O314" s="17"/>
      <c r="P314" s="17"/>
      <c r="Q314" s="19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8">
        <f t="shared" si="7"/>
        <v>24</v>
      </c>
    </row>
    <row r="315" spans="1:30" s="3" customFormat="1" ht="20.25">
      <c r="A315" s="17"/>
      <c r="B315" s="19" t="s">
        <v>216</v>
      </c>
      <c r="C315"/>
      <c r="D315" s="19" t="s">
        <v>207</v>
      </c>
      <c r="E315" s="17"/>
      <c r="F315" s="17"/>
      <c r="G315" s="17"/>
      <c r="H315" s="17"/>
      <c r="I315" s="17"/>
      <c r="J315" s="17">
        <v>3</v>
      </c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8">
        <f aca="true" t="shared" si="8" ref="AD315:AD336">SUM(F315:AC315)</f>
        <v>3</v>
      </c>
    </row>
    <row r="316" spans="1:30" s="3" customFormat="1" ht="20.25">
      <c r="A316" s="17"/>
      <c r="B316" s="19" t="s">
        <v>216</v>
      </c>
      <c r="C316" s="19"/>
      <c r="D316" s="19" t="s">
        <v>207</v>
      </c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9"/>
      <c r="R316" s="17"/>
      <c r="S316" s="17"/>
      <c r="T316" s="17"/>
      <c r="U316" s="17"/>
      <c r="V316" s="17"/>
      <c r="W316" s="17"/>
      <c r="X316" s="17"/>
      <c r="Y316" s="17"/>
      <c r="Z316" s="17"/>
      <c r="AA316" s="17">
        <v>12</v>
      </c>
      <c r="AB316" s="17"/>
      <c r="AC316" s="17"/>
      <c r="AD316" s="18">
        <f t="shared" si="8"/>
        <v>12</v>
      </c>
    </row>
    <row r="317" spans="1:30" s="3" customFormat="1" ht="76.5" customHeight="1">
      <c r="A317" s="17"/>
      <c r="B317" s="19"/>
      <c r="C317" s="19"/>
      <c r="D317" s="19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9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8"/>
    </row>
    <row r="318" spans="1:30" ht="20.25">
      <c r="A318" s="5"/>
      <c r="B318" s="10" t="s">
        <v>217</v>
      </c>
      <c r="C318" s="10"/>
      <c r="D318" s="10" t="s">
        <v>123</v>
      </c>
      <c r="E318" s="5"/>
      <c r="F318" s="5"/>
      <c r="G318" s="5"/>
      <c r="H318" s="5"/>
      <c r="I318" s="17"/>
      <c r="J318" s="17"/>
      <c r="K318" s="17"/>
      <c r="L318" s="17"/>
      <c r="M318" s="17"/>
      <c r="N318" s="5">
        <v>2</v>
      </c>
      <c r="O318" s="5">
        <v>1</v>
      </c>
      <c r="P318" s="5">
        <v>1</v>
      </c>
      <c r="Q318" s="5"/>
      <c r="R318" s="10"/>
      <c r="S318" s="10"/>
      <c r="T318" s="10"/>
      <c r="U318" s="10"/>
      <c r="V318" s="10"/>
      <c r="W318" s="10"/>
      <c r="X318" s="5"/>
      <c r="Y318" s="5"/>
      <c r="Z318" s="5"/>
      <c r="AA318" s="5"/>
      <c r="AB318" s="5"/>
      <c r="AC318" s="5"/>
      <c r="AD318" s="18">
        <f t="shared" si="8"/>
        <v>4</v>
      </c>
    </row>
    <row r="319" spans="1:30" ht="20.25">
      <c r="A319" s="5"/>
      <c r="B319" s="10" t="s">
        <v>217</v>
      </c>
      <c r="C319" s="10"/>
      <c r="D319" s="10" t="s">
        <v>123</v>
      </c>
      <c r="E319" s="5"/>
      <c r="F319" s="5"/>
      <c r="G319" s="5"/>
      <c r="H319" s="5"/>
      <c r="I319" s="17"/>
      <c r="J319" s="17"/>
      <c r="K319" s="17"/>
      <c r="L319" s="17"/>
      <c r="M319" s="17"/>
      <c r="N319" s="5"/>
      <c r="O319" s="5"/>
      <c r="P319" s="5"/>
      <c r="Q319" s="5"/>
      <c r="R319" s="5">
        <v>7</v>
      </c>
      <c r="S319" s="5">
        <v>10</v>
      </c>
      <c r="T319" s="5">
        <v>4</v>
      </c>
      <c r="U319" s="5">
        <v>5</v>
      </c>
      <c r="V319" s="5">
        <v>11</v>
      </c>
      <c r="W319" s="5">
        <v>8</v>
      </c>
      <c r="X319" s="5"/>
      <c r="Y319" s="5"/>
      <c r="Z319" s="5"/>
      <c r="AA319" s="5"/>
      <c r="AB319" s="5"/>
      <c r="AC319" s="5"/>
      <c r="AD319" s="18">
        <f t="shared" si="8"/>
        <v>45</v>
      </c>
    </row>
    <row r="320" spans="1:30" ht="93.75" customHeight="1">
      <c r="A320" s="5"/>
      <c r="B320" s="10"/>
      <c r="C320" s="10"/>
      <c r="D320" s="10"/>
      <c r="E320" s="5"/>
      <c r="F320" s="5"/>
      <c r="G320" s="5"/>
      <c r="H320" s="5"/>
      <c r="I320" s="17"/>
      <c r="J320" s="17"/>
      <c r="K320" s="17"/>
      <c r="L320" s="17"/>
      <c r="M320" s="17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18"/>
    </row>
    <row r="321" spans="1:30" ht="20.25">
      <c r="A321" s="5"/>
      <c r="B321" s="10" t="s">
        <v>218</v>
      </c>
      <c r="D321" s="10" t="s">
        <v>114</v>
      </c>
      <c r="E321" s="5"/>
      <c r="F321" s="5"/>
      <c r="G321" s="5"/>
      <c r="H321" s="5"/>
      <c r="I321" s="17"/>
      <c r="J321" s="17"/>
      <c r="K321" s="17"/>
      <c r="L321" s="17"/>
      <c r="M321" s="17"/>
      <c r="N321" s="17">
        <v>105</v>
      </c>
      <c r="O321" s="17">
        <v>440</v>
      </c>
      <c r="P321" s="17">
        <v>846</v>
      </c>
      <c r="Q321" s="17">
        <v>145</v>
      </c>
      <c r="R321" s="19"/>
      <c r="S321" s="10"/>
      <c r="T321" s="10"/>
      <c r="U321" s="10"/>
      <c r="V321" s="10"/>
      <c r="W321" s="10"/>
      <c r="X321" s="5"/>
      <c r="Y321" s="5"/>
      <c r="Z321" s="5"/>
      <c r="AA321" s="5"/>
      <c r="AB321" s="5"/>
      <c r="AC321" s="5"/>
      <c r="AD321" s="18">
        <f t="shared" si="8"/>
        <v>1536</v>
      </c>
    </row>
    <row r="322" spans="1:30" ht="20.25">
      <c r="A322" s="5"/>
      <c r="B322" s="10" t="s">
        <v>218</v>
      </c>
      <c r="C322" s="10"/>
      <c r="D322" s="10" t="s">
        <v>114</v>
      </c>
      <c r="E322" s="5"/>
      <c r="F322" s="5"/>
      <c r="G322" s="5"/>
      <c r="H322" s="5"/>
      <c r="I322" s="17"/>
      <c r="J322" s="17"/>
      <c r="K322" s="17"/>
      <c r="L322" s="17"/>
      <c r="M322" s="17"/>
      <c r="N322" s="17"/>
      <c r="O322" s="17"/>
      <c r="P322" s="17"/>
      <c r="Q322" s="17"/>
      <c r="R322" s="17">
        <v>166</v>
      </c>
      <c r="S322" s="5">
        <v>192</v>
      </c>
      <c r="T322" s="5">
        <v>17</v>
      </c>
      <c r="U322" s="5"/>
      <c r="V322" s="5"/>
      <c r="W322" s="5">
        <v>67</v>
      </c>
      <c r="X322" s="5"/>
      <c r="Y322" s="5"/>
      <c r="Z322" s="5"/>
      <c r="AA322" s="5"/>
      <c r="AB322" s="5"/>
      <c r="AC322" s="5"/>
      <c r="AD322" s="18">
        <f t="shared" si="8"/>
        <v>442</v>
      </c>
    </row>
    <row r="323" spans="1:30" ht="128.25" customHeight="1">
      <c r="A323" s="5"/>
      <c r="B323" s="10"/>
      <c r="C323" s="10"/>
      <c r="D323" s="10"/>
      <c r="E323" s="5"/>
      <c r="F323" s="5"/>
      <c r="G323" s="5"/>
      <c r="H323" s="5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18"/>
    </row>
    <row r="324" spans="1:30" s="3" customFormat="1" ht="20.25">
      <c r="A324" s="17"/>
      <c r="B324" s="19" t="s">
        <v>219</v>
      </c>
      <c r="C324" s="19"/>
      <c r="D324" s="19" t="s">
        <v>114</v>
      </c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>
        <v>93</v>
      </c>
      <c r="S324" s="17">
        <v>57</v>
      </c>
      <c r="T324" s="17">
        <v>204</v>
      </c>
      <c r="U324" s="17">
        <v>97</v>
      </c>
      <c r="V324" s="17">
        <v>36</v>
      </c>
      <c r="W324" s="17">
        <v>23</v>
      </c>
      <c r="X324" s="17"/>
      <c r="Y324" s="17"/>
      <c r="Z324" s="17"/>
      <c r="AA324" s="17"/>
      <c r="AB324" s="17"/>
      <c r="AC324" s="17"/>
      <c r="AD324" s="18">
        <f t="shared" si="8"/>
        <v>510</v>
      </c>
    </row>
    <row r="325" spans="1:30" s="3" customFormat="1" ht="20.25">
      <c r="A325" s="17"/>
      <c r="B325" s="19" t="s">
        <v>219</v>
      </c>
      <c r="C325" s="19"/>
      <c r="D325" s="19" t="s">
        <v>200</v>
      </c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>
        <v>7</v>
      </c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8">
        <f t="shared" si="8"/>
        <v>7</v>
      </c>
    </row>
    <row r="326" spans="1:30" s="3" customFormat="1" ht="20.25">
      <c r="A326" s="17"/>
      <c r="B326" s="19" t="s">
        <v>219</v>
      </c>
      <c r="C326" s="19"/>
      <c r="D326" s="19" t="s">
        <v>200</v>
      </c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9"/>
      <c r="R326" s="17">
        <v>7</v>
      </c>
      <c r="S326" s="17">
        <v>98</v>
      </c>
      <c r="T326" s="17">
        <v>33</v>
      </c>
      <c r="U326" s="17">
        <v>4</v>
      </c>
      <c r="V326" s="17"/>
      <c r="W326" s="17">
        <v>26</v>
      </c>
      <c r="X326" s="17"/>
      <c r="Y326" s="17"/>
      <c r="Z326" s="17"/>
      <c r="AA326" s="17"/>
      <c r="AB326" s="17"/>
      <c r="AC326" s="17"/>
      <c r="AD326" s="18">
        <f t="shared" si="8"/>
        <v>168</v>
      </c>
    </row>
    <row r="327" spans="1:30" s="3" customFormat="1" ht="20.25">
      <c r="A327" s="17"/>
      <c r="B327" s="19" t="s">
        <v>219</v>
      </c>
      <c r="C327" s="19"/>
      <c r="D327" s="19" t="s">
        <v>221</v>
      </c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>
        <v>27</v>
      </c>
      <c r="T327" s="17">
        <v>5</v>
      </c>
      <c r="U327" s="17">
        <v>29</v>
      </c>
      <c r="V327" s="17">
        <v>7</v>
      </c>
      <c r="W327" s="17"/>
      <c r="X327" s="17"/>
      <c r="Y327" s="17"/>
      <c r="Z327" s="17"/>
      <c r="AA327" s="17"/>
      <c r="AB327" s="17"/>
      <c r="AC327" s="17"/>
      <c r="AD327" s="18">
        <f t="shared" si="8"/>
        <v>68</v>
      </c>
    </row>
    <row r="328" spans="1:30" s="3" customFormat="1" ht="20.25">
      <c r="A328" s="17"/>
      <c r="B328" s="19" t="s">
        <v>219</v>
      </c>
      <c r="C328" s="71"/>
      <c r="D328" s="19" t="s">
        <v>222</v>
      </c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>
        <v>27</v>
      </c>
      <c r="S328" s="17">
        <v>4</v>
      </c>
      <c r="T328" s="17">
        <v>3</v>
      </c>
      <c r="U328" s="17">
        <v>32</v>
      </c>
      <c r="V328" s="17">
        <v>9</v>
      </c>
      <c r="W328" s="17"/>
      <c r="X328" s="17"/>
      <c r="Y328" s="17"/>
      <c r="Z328" s="17"/>
      <c r="AA328" s="17"/>
      <c r="AB328" s="17"/>
      <c r="AC328" s="17"/>
      <c r="AD328" s="18">
        <f t="shared" si="8"/>
        <v>75</v>
      </c>
    </row>
    <row r="329" spans="1:30" s="3" customFormat="1" ht="20.25">
      <c r="A329" s="17"/>
      <c r="B329" s="19" t="s">
        <v>219</v>
      </c>
      <c r="C329" s="19"/>
      <c r="D329" s="19" t="s">
        <v>123</v>
      </c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>
        <v>5</v>
      </c>
      <c r="T329" s="17">
        <v>1</v>
      </c>
      <c r="U329" s="17"/>
      <c r="V329" s="17"/>
      <c r="W329" s="17"/>
      <c r="X329" s="17"/>
      <c r="Y329" s="17"/>
      <c r="Z329" s="17"/>
      <c r="AA329" s="17"/>
      <c r="AB329" s="17"/>
      <c r="AC329" s="17"/>
      <c r="AD329" s="18">
        <f t="shared" si="8"/>
        <v>6</v>
      </c>
    </row>
    <row r="330" spans="1:30" s="3" customFormat="1" ht="20.25">
      <c r="A330" s="17"/>
      <c r="B330" s="19" t="s">
        <v>219</v>
      </c>
      <c r="C330" s="19"/>
      <c r="D330" s="19" t="s">
        <v>223</v>
      </c>
      <c r="E330" s="17"/>
      <c r="F330" s="17"/>
      <c r="G330" s="17"/>
      <c r="H330" s="17"/>
      <c r="I330" s="17"/>
      <c r="J330" s="17"/>
      <c r="K330" s="17"/>
      <c r="L330" s="17"/>
      <c r="M330" s="17"/>
      <c r="N330" s="17">
        <v>5</v>
      </c>
      <c r="O330" s="17"/>
      <c r="P330" s="17">
        <v>10</v>
      </c>
      <c r="Q330" s="17"/>
      <c r="R330" s="17"/>
      <c r="S330" s="17"/>
      <c r="T330" s="17"/>
      <c r="U330" s="17"/>
      <c r="V330" s="19"/>
      <c r="W330" s="17"/>
      <c r="X330" s="17"/>
      <c r="Y330" s="17"/>
      <c r="Z330" s="17"/>
      <c r="AA330" s="17"/>
      <c r="AB330" s="17"/>
      <c r="AC330" s="17"/>
      <c r="AD330" s="18">
        <f t="shared" si="8"/>
        <v>15</v>
      </c>
    </row>
    <row r="331" spans="1:30" s="3" customFormat="1" ht="20.25">
      <c r="A331" s="17"/>
      <c r="B331" s="19" t="s">
        <v>219</v>
      </c>
      <c r="C331" s="19"/>
      <c r="D331" s="19" t="s">
        <v>223</v>
      </c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>
        <v>32</v>
      </c>
      <c r="W331" s="17"/>
      <c r="X331" s="17"/>
      <c r="Y331" s="17"/>
      <c r="Z331" s="17"/>
      <c r="AA331" s="17"/>
      <c r="AB331" s="17"/>
      <c r="AC331" s="17"/>
      <c r="AD331" s="18">
        <f t="shared" si="8"/>
        <v>32</v>
      </c>
    </row>
    <row r="332" spans="1:30" s="3" customFormat="1" ht="20.25">
      <c r="A332" s="17"/>
      <c r="B332" s="19" t="s">
        <v>219</v>
      </c>
      <c r="C332" s="19"/>
      <c r="D332" s="19" t="s">
        <v>113</v>
      </c>
      <c r="E332" s="17"/>
      <c r="F332" s="17"/>
      <c r="G332" s="17"/>
      <c r="H332" s="17"/>
      <c r="I332" s="17"/>
      <c r="J332" s="17"/>
      <c r="K332" s="17"/>
      <c r="L332" s="19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8">
        <f t="shared" si="8"/>
        <v>0</v>
      </c>
    </row>
    <row r="333" spans="1:30" s="3" customFormat="1" ht="20.25">
      <c r="A333" s="17"/>
      <c r="B333" s="19"/>
      <c r="C333" s="19"/>
      <c r="D333" s="19"/>
      <c r="E333" s="17"/>
      <c r="F333" s="17"/>
      <c r="G333" s="17"/>
      <c r="H333" s="17"/>
      <c r="I333" s="17"/>
      <c r="J333" s="17"/>
      <c r="K333" s="17"/>
      <c r="L333" s="19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8"/>
    </row>
    <row r="334" spans="1:30" s="3" customFormat="1" ht="20.25">
      <c r="A334" s="17"/>
      <c r="B334" s="19" t="s">
        <v>224</v>
      </c>
      <c r="C334" s="19"/>
      <c r="D334" s="19" t="s">
        <v>200</v>
      </c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>
        <v>24</v>
      </c>
      <c r="T334" s="17">
        <v>24</v>
      </c>
      <c r="U334" s="17"/>
      <c r="V334" s="17"/>
      <c r="W334" s="17"/>
      <c r="X334" s="17"/>
      <c r="Y334" s="17"/>
      <c r="Z334" s="17"/>
      <c r="AA334" s="17"/>
      <c r="AB334" s="17"/>
      <c r="AC334" s="17"/>
      <c r="AD334" s="38">
        <f t="shared" si="8"/>
        <v>48</v>
      </c>
    </row>
    <row r="335" spans="1:30" s="3" customFormat="1" ht="20.25">
      <c r="A335" s="17"/>
      <c r="B335" s="19" t="s">
        <v>224</v>
      </c>
      <c r="C335" s="71"/>
      <c r="D335" s="19" t="s">
        <v>114</v>
      </c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>
        <v>72</v>
      </c>
      <c r="S335" s="17">
        <v>48</v>
      </c>
      <c r="T335" s="17">
        <v>24</v>
      </c>
      <c r="U335" s="17"/>
      <c r="V335" s="17">
        <v>40</v>
      </c>
      <c r="W335" s="17"/>
      <c r="X335" s="17"/>
      <c r="Y335" s="17"/>
      <c r="Z335" s="17"/>
      <c r="AA335" s="17"/>
      <c r="AB335" s="17"/>
      <c r="AC335" s="17"/>
      <c r="AD335" s="38">
        <f t="shared" si="8"/>
        <v>184</v>
      </c>
    </row>
    <row r="336" spans="1:30" s="3" customFormat="1" ht="20.25">
      <c r="A336" s="17"/>
      <c r="B336" s="19" t="s">
        <v>224</v>
      </c>
      <c r="C336" s="19"/>
      <c r="D336" s="19" t="s">
        <v>122</v>
      </c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>
        <v>10</v>
      </c>
      <c r="U336" s="17"/>
      <c r="V336" s="17"/>
      <c r="W336" s="17">
        <v>10</v>
      </c>
      <c r="X336" s="17"/>
      <c r="Y336" s="17"/>
      <c r="Z336" s="17"/>
      <c r="AA336" s="17"/>
      <c r="AB336" s="17"/>
      <c r="AC336" s="17"/>
      <c r="AD336" s="38">
        <f t="shared" si="8"/>
        <v>20</v>
      </c>
    </row>
    <row r="337" spans="1:30" s="3" customFormat="1" ht="50.25" customHeight="1">
      <c r="A337" s="17"/>
      <c r="B337" s="19"/>
      <c r="C337" s="19"/>
      <c r="D337" s="19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38"/>
    </row>
    <row r="338" spans="1:30" s="2" customFormat="1" ht="20.25">
      <c r="A338" s="11"/>
      <c r="B338" s="25"/>
      <c r="C338" s="25"/>
      <c r="D338" s="25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28">
        <v>7513</v>
      </c>
    </row>
    <row r="339" spans="1:30" ht="20.25">
      <c r="A339" s="16" t="s">
        <v>225</v>
      </c>
      <c r="B339" s="19" t="s">
        <v>224</v>
      </c>
      <c r="C339" s="19"/>
      <c r="D339" s="19" t="s">
        <v>200</v>
      </c>
      <c r="E339" s="5"/>
      <c r="F339" s="5"/>
      <c r="G339" s="5"/>
      <c r="H339" s="5"/>
      <c r="I339" s="5"/>
      <c r="J339" s="5"/>
      <c r="K339" s="5"/>
      <c r="L339" s="5"/>
      <c r="M339" s="41"/>
      <c r="N339" s="41"/>
      <c r="O339" s="41"/>
      <c r="P339" s="41"/>
      <c r="Q339" s="41"/>
      <c r="R339" s="41">
        <v>48</v>
      </c>
      <c r="S339" s="5">
        <v>25</v>
      </c>
      <c r="T339" s="5">
        <v>24</v>
      </c>
      <c r="U339" s="5">
        <v>24</v>
      </c>
      <c r="V339" s="5">
        <v>35</v>
      </c>
      <c r="W339" s="5"/>
      <c r="X339" s="5"/>
      <c r="Y339" s="5"/>
      <c r="Z339" s="5"/>
      <c r="AA339" s="5"/>
      <c r="AB339" s="5"/>
      <c r="AC339" s="5"/>
      <c r="AD339" s="38">
        <f aca="true" t="shared" si="9" ref="AD339:AD377">SUM(F339:AC339)</f>
        <v>156</v>
      </c>
    </row>
    <row r="340" spans="1:30" ht="20.25">
      <c r="A340" s="16"/>
      <c r="B340" s="19"/>
      <c r="C340" s="19"/>
      <c r="D340" s="19"/>
      <c r="E340" s="5"/>
      <c r="F340" s="5"/>
      <c r="G340" s="5"/>
      <c r="H340" s="5"/>
      <c r="I340" s="5"/>
      <c r="J340" s="5"/>
      <c r="K340" s="5"/>
      <c r="L340" s="5"/>
      <c r="M340" s="41"/>
      <c r="N340" s="41"/>
      <c r="O340" s="41"/>
      <c r="P340" s="41"/>
      <c r="Q340" s="41"/>
      <c r="R340" s="41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38"/>
    </row>
    <row r="341" spans="1:30" ht="20.25">
      <c r="A341" s="20"/>
      <c r="B341" s="10" t="s">
        <v>226</v>
      </c>
      <c r="C341" s="10"/>
      <c r="D341" s="10" t="s">
        <v>123</v>
      </c>
      <c r="E341" s="5"/>
      <c r="F341" s="5"/>
      <c r="G341" s="5"/>
      <c r="H341" s="5"/>
      <c r="I341" s="5"/>
      <c r="J341" s="5"/>
      <c r="K341" s="5"/>
      <c r="L341" s="5"/>
      <c r="M341" s="41"/>
      <c r="N341" s="41"/>
      <c r="O341" s="41"/>
      <c r="P341" s="41"/>
      <c r="Q341" s="41"/>
      <c r="R341" s="41"/>
      <c r="S341" s="5"/>
      <c r="T341" s="5">
        <v>5</v>
      </c>
      <c r="U341" s="5"/>
      <c r="V341" s="5"/>
      <c r="W341" s="5"/>
      <c r="X341" s="5"/>
      <c r="Y341" s="5"/>
      <c r="Z341" s="5"/>
      <c r="AA341" s="5"/>
      <c r="AB341" s="5"/>
      <c r="AC341" s="5"/>
      <c r="AD341" s="38">
        <f t="shared" si="9"/>
        <v>5</v>
      </c>
    </row>
    <row r="342" spans="1:30" ht="20.25">
      <c r="A342" s="42"/>
      <c r="B342" s="10" t="s">
        <v>226</v>
      </c>
      <c r="C342" s="10"/>
      <c r="D342" s="10" t="s">
        <v>121</v>
      </c>
      <c r="E342" s="5"/>
      <c r="F342" s="5"/>
      <c r="G342" s="5"/>
      <c r="H342" s="5"/>
      <c r="I342" s="5"/>
      <c r="J342" s="5"/>
      <c r="K342" s="5"/>
      <c r="L342" s="5"/>
      <c r="M342" s="41">
        <v>5</v>
      </c>
      <c r="N342" s="37"/>
      <c r="O342" s="37"/>
      <c r="P342" s="37"/>
      <c r="Q342" s="37"/>
      <c r="R342" s="37"/>
      <c r="S342" s="10"/>
      <c r="T342" s="10"/>
      <c r="U342" s="5"/>
      <c r="V342" s="5"/>
      <c r="W342" s="5"/>
      <c r="X342" s="5"/>
      <c r="Y342" s="5"/>
      <c r="Z342" s="5"/>
      <c r="AA342" s="5"/>
      <c r="AB342" s="5"/>
      <c r="AC342" s="5"/>
      <c r="AD342" s="38">
        <f t="shared" si="9"/>
        <v>5</v>
      </c>
    </row>
    <row r="343" spans="1:30" ht="20.25">
      <c r="A343" s="42"/>
      <c r="B343" s="10" t="s">
        <v>226</v>
      </c>
      <c r="C343" s="71"/>
      <c r="D343" s="10" t="s">
        <v>121</v>
      </c>
      <c r="E343" s="5"/>
      <c r="F343" s="5"/>
      <c r="G343" s="5"/>
      <c r="H343" s="5"/>
      <c r="I343" s="5"/>
      <c r="J343" s="5"/>
      <c r="K343" s="5"/>
      <c r="L343" s="5"/>
      <c r="M343" s="41"/>
      <c r="N343" s="41">
        <v>38</v>
      </c>
      <c r="O343" s="41"/>
      <c r="P343" s="41"/>
      <c r="Q343" s="41">
        <v>2</v>
      </c>
      <c r="R343" s="41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38">
        <f t="shared" si="9"/>
        <v>40</v>
      </c>
    </row>
    <row r="344" spans="1:30" ht="20.25">
      <c r="A344" s="8"/>
      <c r="B344" s="10" t="s">
        <v>226</v>
      </c>
      <c r="C344" s="10"/>
      <c r="D344" s="10" t="s">
        <v>121</v>
      </c>
      <c r="E344" s="5"/>
      <c r="F344" s="5"/>
      <c r="G344" s="5"/>
      <c r="H344" s="5"/>
      <c r="I344" s="5"/>
      <c r="J344" s="5"/>
      <c r="K344" s="5"/>
      <c r="L344" s="5"/>
      <c r="M344" s="41"/>
      <c r="N344" s="41"/>
      <c r="O344" s="41"/>
      <c r="P344" s="41"/>
      <c r="Q344" s="41"/>
      <c r="R344" s="41">
        <v>4</v>
      </c>
      <c r="S344" s="5">
        <v>8</v>
      </c>
      <c r="T344" s="5">
        <v>3</v>
      </c>
      <c r="U344" s="5"/>
      <c r="V344" s="5"/>
      <c r="W344" s="5"/>
      <c r="X344" s="5"/>
      <c r="Y344" s="5"/>
      <c r="Z344" s="5"/>
      <c r="AA344" s="5"/>
      <c r="AB344" s="5"/>
      <c r="AC344" s="5"/>
      <c r="AD344" s="38">
        <f t="shared" si="9"/>
        <v>15</v>
      </c>
    </row>
    <row r="345" spans="1:30" ht="20.25">
      <c r="A345" s="8"/>
      <c r="B345" s="10" t="s">
        <v>226</v>
      </c>
      <c r="C345" s="10"/>
      <c r="D345" s="10" t="s">
        <v>220</v>
      </c>
      <c r="E345" s="5"/>
      <c r="F345" s="5"/>
      <c r="G345" s="5"/>
      <c r="H345" s="5"/>
      <c r="I345" s="5"/>
      <c r="J345" s="5"/>
      <c r="K345" s="5"/>
      <c r="L345" s="5"/>
      <c r="M345" s="41"/>
      <c r="N345" s="41"/>
      <c r="O345" s="41"/>
      <c r="P345" s="41">
        <v>1</v>
      </c>
      <c r="Q345" s="41"/>
      <c r="R345" s="41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38">
        <f t="shared" si="9"/>
        <v>1</v>
      </c>
    </row>
    <row r="346" spans="1:30" ht="72" customHeight="1">
      <c r="A346" s="8"/>
      <c r="B346" s="10"/>
      <c r="C346" s="10"/>
      <c r="D346" s="10"/>
      <c r="E346" s="5"/>
      <c r="F346" s="5"/>
      <c r="G346" s="5"/>
      <c r="H346" s="5"/>
      <c r="I346" s="5"/>
      <c r="J346" s="5"/>
      <c r="K346" s="5"/>
      <c r="L346" s="5"/>
      <c r="M346" s="41"/>
      <c r="N346" s="41"/>
      <c r="O346" s="41"/>
      <c r="P346" s="41"/>
      <c r="Q346" s="41"/>
      <c r="R346" s="41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38"/>
    </row>
    <row r="347" spans="1:30" ht="20.25">
      <c r="A347" s="8"/>
      <c r="B347" s="10" t="s">
        <v>227</v>
      </c>
      <c r="D347" s="10" t="s">
        <v>228</v>
      </c>
      <c r="E347" s="5"/>
      <c r="F347" s="5"/>
      <c r="G347" s="5"/>
      <c r="H347" s="5"/>
      <c r="I347" s="5"/>
      <c r="J347" s="5"/>
      <c r="K347" s="5"/>
      <c r="L347" s="5">
        <v>621</v>
      </c>
      <c r="M347" s="41">
        <v>622</v>
      </c>
      <c r="N347" s="41">
        <v>31</v>
      </c>
      <c r="O347" s="41">
        <v>22</v>
      </c>
      <c r="P347" s="41">
        <v>28</v>
      </c>
      <c r="Q347" s="41">
        <v>16</v>
      </c>
      <c r="R347" s="41">
        <v>302</v>
      </c>
      <c r="S347" s="5">
        <v>297</v>
      </c>
      <c r="T347" s="5">
        <v>358</v>
      </c>
      <c r="U347" s="5"/>
      <c r="V347" s="5"/>
      <c r="W347" s="5"/>
      <c r="X347" s="5"/>
      <c r="Y347" s="5"/>
      <c r="Z347" s="5"/>
      <c r="AA347" s="5"/>
      <c r="AB347" s="5"/>
      <c r="AC347" s="5"/>
      <c r="AD347" s="38">
        <f t="shared" si="9"/>
        <v>2297</v>
      </c>
    </row>
    <row r="348" spans="1:30" ht="93.75" customHeight="1">
      <c r="A348" s="8"/>
      <c r="B348" s="10"/>
      <c r="C348" s="10"/>
      <c r="D348" s="10"/>
      <c r="E348" s="5"/>
      <c r="F348" s="5"/>
      <c r="G348" s="5"/>
      <c r="H348" s="5"/>
      <c r="I348" s="5"/>
      <c r="J348" s="5"/>
      <c r="K348" s="5"/>
      <c r="L348" s="5"/>
      <c r="M348" s="41"/>
      <c r="N348" s="41"/>
      <c r="O348" s="41"/>
      <c r="P348" s="41"/>
      <c r="Q348" s="41"/>
      <c r="R348" s="41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38"/>
    </row>
    <row r="349" spans="1:30" ht="20.25">
      <c r="A349" s="8"/>
      <c r="B349" s="10" t="s">
        <v>82</v>
      </c>
      <c r="D349" s="10" t="s">
        <v>116</v>
      </c>
      <c r="E349" s="5"/>
      <c r="F349" s="5"/>
      <c r="G349" s="5"/>
      <c r="H349" s="5"/>
      <c r="I349" s="5"/>
      <c r="J349" s="5"/>
      <c r="K349" s="5"/>
      <c r="L349" s="5"/>
      <c r="M349" s="41"/>
      <c r="N349" s="41"/>
      <c r="O349" s="41"/>
      <c r="P349" s="41"/>
      <c r="Q349" s="41"/>
      <c r="R349" s="41"/>
      <c r="S349" s="5"/>
      <c r="T349" s="5"/>
      <c r="U349" s="5"/>
      <c r="V349" s="5"/>
      <c r="W349" s="5">
        <v>858</v>
      </c>
      <c r="X349" s="5"/>
      <c r="Y349" s="5"/>
      <c r="Z349" s="5"/>
      <c r="AA349" s="5"/>
      <c r="AB349" s="5"/>
      <c r="AC349" s="5"/>
      <c r="AD349" s="38">
        <f t="shared" si="9"/>
        <v>858</v>
      </c>
    </row>
    <row r="350" spans="1:30" ht="65.25" customHeight="1">
      <c r="A350" s="8"/>
      <c r="B350" s="10"/>
      <c r="C350" s="10"/>
      <c r="D350" s="10"/>
      <c r="E350" s="5"/>
      <c r="F350" s="5"/>
      <c r="G350" s="5"/>
      <c r="H350" s="5"/>
      <c r="I350" s="5"/>
      <c r="J350" s="5"/>
      <c r="K350" s="5"/>
      <c r="L350" s="5"/>
      <c r="M350" s="41"/>
      <c r="N350" s="41"/>
      <c r="O350" s="41"/>
      <c r="P350" s="41"/>
      <c r="Q350" s="41"/>
      <c r="R350" s="41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38"/>
    </row>
    <row r="351" spans="1:30" ht="20.25">
      <c r="A351" s="8"/>
      <c r="B351" s="10" t="s">
        <v>217</v>
      </c>
      <c r="C351" s="10"/>
      <c r="D351" s="10" t="s">
        <v>123</v>
      </c>
      <c r="E351" s="5"/>
      <c r="F351" s="5"/>
      <c r="G351" s="5"/>
      <c r="H351" s="5"/>
      <c r="I351" s="5"/>
      <c r="J351" s="5"/>
      <c r="K351" s="5"/>
      <c r="L351" s="5"/>
      <c r="M351" s="41"/>
      <c r="N351" s="41"/>
      <c r="O351" s="41"/>
      <c r="P351" s="41"/>
      <c r="Q351" s="41"/>
      <c r="R351" s="41">
        <v>60</v>
      </c>
      <c r="S351" s="5">
        <v>87</v>
      </c>
      <c r="T351" s="5">
        <v>85</v>
      </c>
      <c r="U351" s="5">
        <v>20</v>
      </c>
      <c r="V351" s="5">
        <v>37</v>
      </c>
      <c r="W351" s="5">
        <v>44</v>
      </c>
      <c r="X351" s="5"/>
      <c r="Y351" s="5"/>
      <c r="Z351" s="5"/>
      <c r="AA351" s="5"/>
      <c r="AB351" s="5"/>
      <c r="AC351" s="5"/>
      <c r="AD351" s="38">
        <f t="shared" si="9"/>
        <v>333</v>
      </c>
    </row>
    <row r="352" spans="1:30" ht="20.25">
      <c r="A352" s="8"/>
      <c r="B352" s="10" t="s">
        <v>217</v>
      </c>
      <c r="C352" s="10"/>
      <c r="D352" s="10" t="s">
        <v>200</v>
      </c>
      <c r="E352" s="5"/>
      <c r="F352" s="5"/>
      <c r="G352" s="5"/>
      <c r="H352" s="5"/>
      <c r="I352" s="5"/>
      <c r="J352" s="5"/>
      <c r="K352" s="5"/>
      <c r="L352" s="5"/>
      <c r="M352" s="41"/>
      <c r="N352" s="41"/>
      <c r="O352" s="41"/>
      <c r="P352" s="41"/>
      <c r="Q352" s="41"/>
      <c r="R352" s="41">
        <v>1</v>
      </c>
      <c r="S352" s="5"/>
      <c r="T352" s="5"/>
      <c r="U352" s="5"/>
      <c r="V352" s="5">
        <v>2</v>
      </c>
      <c r="W352" s="5">
        <v>26</v>
      </c>
      <c r="X352" s="5"/>
      <c r="Y352" s="5"/>
      <c r="Z352" s="5"/>
      <c r="AA352" s="5"/>
      <c r="AB352" s="5"/>
      <c r="AC352" s="5"/>
      <c r="AD352" s="38">
        <f t="shared" si="9"/>
        <v>29</v>
      </c>
    </row>
    <row r="353" spans="1:30" ht="20.25">
      <c r="A353" s="8"/>
      <c r="B353" s="10" t="s">
        <v>217</v>
      </c>
      <c r="C353" s="10"/>
      <c r="D353" s="10" t="s">
        <v>222</v>
      </c>
      <c r="E353" s="5"/>
      <c r="F353" s="5"/>
      <c r="G353" s="5"/>
      <c r="H353" s="5"/>
      <c r="I353" s="5"/>
      <c r="J353" s="5"/>
      <c r="K353" s="5"/>
      <c r="L353" s="5"/>
      <c r="M353" s="41"/>
      <c r="N353" s="41"/>
      <c r="O353" s="41"/>
      <c r="P353" s="41"/>
      <c r="Q353" s="41"/>
      <c r="R353" s="41">
        <v>27</v>
      </c>
      <c r="S353" s="5">
        <v>45</v>
      </c>
      <c r="T353" s="5">
        <v>61</v>
      </c>
      <c r="U353" s="5">
        <v>97</v>
      </c>
      <c r="V353" s="5"/>
      <c r="W353" s="5"/>
      <c r="X353" s="5"/>
      <c r="Y353" s="5"/>
      <c r="Z353" s="5"/>
      <c r="AA353" s="5"/>
      <c r="AB353" s="5"/>
      <c r="AC353" s="5"/>
      <c r="AD353" s="38">
        <f t="shared" si="9"/>
        <v>230</v>
      </c>
    </row>
    <row r="354" spans="1:30" ht="20.25">
      <c r="A354" s="8"/>
      <c r="B354" s="10" t="s">
        <v>217</v>
      </c>
      <c r="C354" s="10"/>
      <c r="D354" s="10" t="s">
        <v>92</v>
      </c>
      <c r="E354" s="5"/>
      <c r="F354" s="5"/>
      <c r="G354" s="5"/>
      <c r="H354" s="5"/>
      <c r="I354" s="5"/>
      <c r="J354" s="5"/>
      <c r="K354" s="5"/>
      <c r="L354" s="5"/>
      <c r="M354" s="41"/>
      <c r="N354" s="41"/>
      <c r="O354" s="41"/>
      <c r="P354" s="41"/>
      <c r="Q354" s="41"/>
      <c r="R354" s="41">
        <v>6</v>
      </c>
      <c r="S354" s="5">
        <v>12</v>
      </c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38">
        <f t="shared" si="9"/>
        <v>18</v>
      </c>
    </row>
    <row r="355" spans="1:30" ht="20.25">
      <c r="A355" s="8"/>
      <c r="B355" s="10" t="s">
        <v>217</v>
      </c>
      <c r="C355" s="71"/>
      <c r="D355" s="10" t="s">
        <v>229</v>
      </c>
      <c r="E355" s="5"/>
      <c r="F355" s="5"/>
      <c r="G355" s="5"/>
      <c r="H355" s="5"/>
      <c r="I355" s="5"/>
      <c r="J355" s="5"/>
      <c r="K355" s="5"/>
      <c r="L355" s="5"/>
      <c r="M355" s="41"/>
      <c r="N355" s="41"/>
      <c r="O355" s="41"/>
      <c r="P355" s="41"/>
      <c r="Q355" s="41"/>
      <c r="R355" s="41">
        <v>1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38">
        <f t="shared" si="9"/>
        <v>1</v>
      </c>
    </row>
    <row r="356" spans="1:30" ht="20.25">
      <c r="A356" s="8"/>
      <c r="B356" s="10" t="s">
        <v>217</v>
      </c>
      <c r="C356" s="10"/>
      <c r="D356" s="10" t="s">
        <v>220</v>
      </c>
      <c r="E356" s="5"/>
      <c r="F356" s="5"/>
      <c r="G356" s="5"/>
      <c r="H356" s="5"/>
      <c r="I356" s="5"/>
      <c r="J356" s="5"/>
      <c r="K356" s="5"/>
      <c r="L356" s="5"/>
      <c r="M356" s="41"/>
      <c r="N356" s="41">
        <v>5</v>
      </c>
      <c r="O356" s="41"/>
      <c r="P356" s="41"/>
      <c r="Q356" s="41"/>
      <c r="R356" s="41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38">
        <f t="shared" si="9"/>
        <v>5</v>
      </c>
    </row>
    <row r="357" spans="1:30" ht="20.25">
      <c r="A357" s="8"/>
      <c r="B357" s="10" t="s">
        <v>217</v>
      </c>
      <c r="C357" s="10"/>
      <c r="D357" s="10" t="s">
        <v>220</v>
      </c>
      <c r="E357" s="5"/>
      <c r="F357" s="5"/>
      <c r="G357" s="5"/>
      <c r="H357" s="5"/>
      <c r="I357" s="5"/>
      <c r="J357" s="5"/>
      <c r="K357" s="5"/>
      <c r="L357" s="5"/>
      <c r="M357" s="41"/>
      <c r="N357" s="41"/>
      <c r="O357" s="41"/>
      <c r="P357" s="41"/>
      <c r="Q357" s="41"/>
      <c r="R357" s="41"/>
      <c r="S357" s="5"/>
      <c r="T357" s="5"/>
      <c r="U357" s="5"/>
      <c r="V357" s="5">
        <v>8</v>
      </c>
      <c r="W357" s="5">
        <v>34</v>
      </c>
      <c r="X357" s="5"/>
      <c r="Y357" s="5"/>
      <c r="Z357" s="5"/>
      <c r="AA357" s="5"/>
      <c r="AB357" s="5"/>
      <c r="AC357" s="5"/>
      <c r="AD357" s="38">
        <f t="shared" si="9"/>
        <v>42</v>
      </c>
    </row>
    <row r="358" spans="1:30" ht="20.25">
      <c r="A358" s="8"/>
      <c r="B358" s="10" t="s">
        <v>217</v>
      </c>
      <c r="C358" s="10"/>
      <c r="D358" s="10" t="s">
        <v>114</v>
      </c>
      <c r="E358" s="5"/>
      <c r="F358" s="5"/>
      <c r="G358" s="5"/>
      <c r="H358" s="5"/>
      <c r="I358" s="5"/>
      <c r="J358" s="5"/>
      <c r="K358" s="5"/>
      <c r="L358" s="5"/>
      <c r="M358" s="41"/>
      <c r="N358" s="41"/>
      <c r="O358" s="41"/>
      <c r="P358" s="41"/>
      <c r="Q358" s="37"/>
      <c r="R358" s="41"/>
      <c r="S358" s="5"/>
      <c r="T358" s="5">
        <v>24</v>
      </c>
      <c r="U358" s="5">
        <v>9</v>
      </c>
      <c r="V358" s="5">
        <v>40</v>
      </c>
      <c r="W358" s="5">
        <v>1</v>
      </c>
      <c r="X358" s="5"/>
      <c r="Y358" s="5"/>
      <c r="Z358" s="5"/>
      <c r="AA358" s="5"/>
      <c r="AB358" s="5"/>
      <c r="AC358" s="5"/>
      <c r="AD358" s="38">
        <f t="shared" si="9"/>
        <v>74</v>
      </c>
    </row>
    <row r="359" spans="1:30" ht="20.25">
      <c r="A359" s="8"/>
      <c r="B359" s="10" t="s">
        <v>217</v>
      </c>
      <c r="C359" s="10"/>
      <c r="D359" s="10" t="s">
        <v>114</v>
      </c>
      <c r="E359" s="5"/>
      <c r="F359" s="5"/>
      <c r="G359" s="5"/>
      <c r="H359" s="5"/>
      <c r="I359" s="5"/>
      <c r="J359" s="5"/>
      <c r="K359" s="5"/>
      <c r="L359" s="5"/>
      <c r="M359" s="41"/>
      <c r="N359" s="41"/>
      <c r="O359" s="41"/>
      <c r="P359" s="41"/>
      <c r="Q359" s="41">
        <v>3</v>
      </c>
      <c r="R359" s="41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38">
        <f t="shared" si="9"/>
        <v>3</v>
      </c>
    </row>
    <row r="360" spans="1:30" ht="20.25">
      <c r="A360" s="8"/>
      <c r="B360" s="10"/>
      <c r="C360" s="10"/>
      <c r="D360" s="10"/>
      <c r="E360" s="5"/>
      <c r="F360" s="5"/>
      <c r="G360" s="5"/>
      <c r="H360" s="5"/>
      <c r="I360" s="5"/>
      <c r="J360" s="5"/>
      <c r="K360" s="5"/>
      <c r="L360" s="5"/>
      <c r="M360" s="41"/>
      <c r="N360" s="41"/>
      <c r="O360" s="41"/>
      <c r="P360" s="41"/>
      <c r="Q360" s="41"/>
      <c r="R360" s="41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38"/>
    </row>
    <row r="361" spans="1:30" ht="20.25">
      <c r="A361" s="8"/>
      <c r="B361" s="10" t="s">
        <v>230</v>
      </c>
      <c r="C361" s="10"/>
      <c r="D361" s="10" t="s">
        <v>106</v>
      </c>
      <c r="E361" s="5"/>
      <c r="F361" s="5"/>
      <c r="G361" s="5"/>
      <c r="H361" s="5"/>
      <c r="I361" s="5"/>
      <c r="J361" s="5"/>
      <c r="K361" s="5"/>
      <c r="L361" s="5"/>
      <c r="M361" s="41">
        <v>27</v>
      </c>
      <c r="N361" s="41">
        <v>1</v>
      </c>
      <c r="O361" s="41"/>
      <c r="P361" s="41"/>
      <c r="Q361" s="41"/>
      <c r="R361" s="41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38">
        <f t="shared" si="9"/>
        <v>28</v>
      </c>
    </row>
    <row r="362" spans="1:30" ht="20.25">
      <c r="A362" s="8"/>
      <c r="B362" s="10" t="s">
        <v>230</v>
      </c>
      <c r="C362" s="10"/>
      <c r="D362" s="10" t="s">
        <v>105</v>
      </c>
      <c r="E362" s="5"/>
      <c r="F362" s="5"/>
      <c r="G362" s="5"/>
      <c r="H362" s="5"/>
      <c r="I362" s="5"/>
      <c r="J362" s="5"/>
      <c r="K362" s="5"/>
      <c r="L362" s="5"/>
      <c r="M362" s="41"/>
      <c r="N362" s="41"/>
      <c r="O362" s="41"/>
      <c r="P362" s="41"/>
      <c r="Q362" s="41"/>
      <c r="R362" s="41"/>
      <c r="S362" s="5"/>
      <c r="T362" s="5">
        <v>10</v>
      </c>
      <c r="U362" s="5"/>
      <c r="V362" s="5"/>
      <c r="W362" s="5"/>
      <c r="X362" s="5"/>
      <c r="Y362" s="5"/>
      <c r="Z362" s="5"/>
      <c r="AA362" s="5"/>
      <c r="AB362" s="5"/>
      <c r="AC362" s="5"/>
      <c r="AD362" s="38">
        <f t="shared" si="9"/>
        <v>10</v>
      </c>
    </row>
    <row r="363" spans="1:30" ht="20.25">
      <c r="A363" s="8"/>
      <c r="B363" s="10" t="s">
        <v>230</v>
      </c>
      <c r="D363" s="10" t="s">
        <v>231</v>
      </c>
      <c r="E363" s="5"/>
      <c r="F363" s="5"/>
      <c r="G363" s="5"/>
      <c r="H363" s="5"/>
      <c r="I363" s="5"/>
      <c r="J363" s="5"/>
      <c r="K363" s="5"/>
      <c r="L363" s="5"/>
      <c r="M363" s="41">
        <v>13</v>
      </c>
      <c r="N363" s="41"/>
      <c r="O363" s="41">
        <v>143</v>
      </c>
      <c r="P363" s="41"/>
      <c r="Q363" s="41"/>
      <c r="R363" s="41">
        <v>12</v>
      </c>
      <c r="S363" s="5">
        <v>15</v>
      </c>
      <c r="T363" s="5">
        <v>19</v>
      </c>
      <c r="U363" s="5"/>
      <c r="V363" s="5"/>
      <c r="W363" s="5"/>
      <c r="X363" s="5"/>
      <c r="Y363" s="5"/>
      <c r="Z363" s="5"/>
      <c r="AA363" s="5"/>
      <c r="AB363" s="5"/>
      <c r="AC363" s="5"/>
      <c r="AD363" s="38">
        <f t="shared" si="9"/>
        <v>202</v>
      </c>
    </row>
    <row r="364" spans="1:30" ht="20.25">
      <c r="A364" s="8"/>
      <c r="B364" s="10" t="s">
        <v>230</v>
      </c>
      <c r="C364" s="10"/>
      <c r="D364" s="10" t="s">
        <v>232</v>
      </c>
      <c r="E364" s="5"/>
      <c r="F364" s="5"/>
      <c r="G364" s="5"/>
      <c r="H364" s="5"/>
      <c r="I364" s="5"/>
      <c r="J364" s="5"/>
      <c r="K364" s="5"/>
      <c r="L364" s="5"/>
      <c r="M364" s="41"/>
      <c r="N364" s="41">
        <v>32</v>
      </c>
      <c r="O364" s="41">
        <v>66</v>
      </c>
      <c r="P364" s="41"/>
      <c r="Q364" s="41"/>
      <c r="R364" s="41">
        <v>1</v>
      </c>
      <c r="S364" s="5">
        <v>19</v>
      </c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38">
        <f t="shared" si="9"/>
        <v>118</v>
      </c>
    </row>
    <row r="365" spans="1:30" ht="20.25">
      <c r="A365" s="8"/>
      <c r="B365" s="10" t="s">
        <v>230</v>
      </c>
      <c r="C365" s="10"/>
      <c r="D365" s="10" t="s">
        <v>233</v>
      </c>
      <c r="E365" s="5"/>
      <c r="F365" s="5"/>
      <c r="G365" s="5"/>
      <c r="H365" s="5"/>
      <c r="I365" s="5"/>
      <c r="J365" s="5"/>
      <c r="K365" s="5"/>
      <c r="L365" s="5"/>
      <c r="M365" s="40">
        <v>34</v>
      </c>
      <c r="N365" s="41">
        <v>24</v>
      </c>
      <c r="O365" s="41"/>
      <c r="P365" s="41">
        <v>60</v>
      </c>
      <c r="Q365" s="41">
        <v>13</v>
      </c>
      <c r="R365" s="41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38">
        <f t="shared" si="9"/>
        <v>131</v>
      </c>
    </row>
    <row r="366" spans="1:30" ht="20.25">
      <c r="A366" s="8"/>
      <c r="B366" s="10" t="s">
        <v>230</v>
      </c>
      <c r="C366" s="10"/>
      <c r="D366" s="10" t="s">
        <v>234</v>
      </c>
      <c r="E366" s="5"/>
      <c r="F366" s="5"/>
      <c r="G366" s="5"/>
      <c r="H366" s="5"/>
      <c r="I366" s="5"/>
      <c r="J366" s="5"/>
      <c r="K366" s="5"/>
      <c r="L366" s="5"/>
      <c r="M366" s="41"/>
      <c r="N366" s="41"/>
      <c r="O366" s="41"/>
      <c r="P366" s="41"/>
      <c r="Q366" s="41"/>
      <c r="R366" s="41"/>
      <c r="S366" s="5">
        <v>3</v>
      </c>
      <c r="T366" s="5">
        <v>7</v>
      </c>
      <c r="U366" s="5"/>
      <c r="V366" s="5"/>
      <c r="W366" s="5"/>
      <c r="X366" s="5"/>
      <c r="Y366" s="5"/>
      <c r="Z366" s="5"/>
      <c r="AA366" s="5"/>
      <c r="AB366" s="5"/>
      <c r="AC366" s="5"/>
      <c r="AD366" s="38">
        <f t="shared" si="9"/>
        <v>10</v>
      </c>
    </row>
    <row r="367" spans="1:30" ht="20.25">
      <c r="A367" s="8"/>
      <c r="B367" s="10"/>
      <c r="C367" s="10"/>
      <c r="D367" s="10"/>
      <c r="E367" s="5"/>
      <c r="F367" s="5"/>
      <c r="G367" s="5"/>
      <c r="H367" s="5"/>
      <c r="I367" s="5"/>
      <c r="J367" s="5"/>
      <c r="K367" s="5"/>
      <c r="L367" s="5"/>
      <c r="M367" s="41"/>
      <c r="N367" s="41"/>
      <c r="O367" s="41"/>
      <c r="P367" s="41"/>
      <c r="Q367" s="41"/>
      <c r="R367" s="41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38"/>
    </row>
    <row r="368" spans="1:30" ht="20.25">
      <c r="A368" s="8"/>
      <c r="B368" s="10" t="s">
        <v>235</v>
      </c>
      <c r="C368" s="10"/>
      <c r="D368" s="10" t="s">
        <v>234</v>
      </c>
      <c r="E368" s="5"/>
      <c r="F368" s="5"/>
      <c r="G368" s="5"/>
      <c r="H368" s="5"/>
      <c r="I368" s="5"/>
      <c r="J368" s="5"/>
      <c r="K368" s="5"/>
      <c r="L368" s="5"/>
      <c r="M368" s="41"/>
      <c r="N368" s="41"/>
      <c r="O368" s="41">
        <v>2</v>
      </c>
      <c r="P368" s="41"/>
      <c r="Q368" s="41"/>
      <c r="R368" s="40"/>
      <c r="S368" s="40"/>
      <c r="T368" s="40">
        <v>5</v>
      </c>
      <c r="U368" s="5"/>
      <c r="V368" s="5"/>
      <c r="W368" s="5"/>
      <c r="X368" s="5"/>
      <c r="Y368" s="5"/>
      <c r="Z368" s="5"/>
      <c r="AA368" s="5"/>
      <c r="AB368" s="5"/>
      <c r="AC368" s="5"/>
      <c r="AD368" s="38">
        <f t="shared" si="9"/>
        <v>7</v>
      </c>
    </row>
    <row r="369" spans="1:30" ht="20.25">
      <c r="A369" s="8"/>
      <c r="B369" s="10" t="s">
        <v>235</v>
      </c>
      <c r="D369" s="10" t="s">
        <v>106</v>
      </c>
      <c r="E369" s="5"/>
      <c r="F369" s="5"/>
      <c r="G369" s="5"/>
      <c r="H369" s="5"/>
      <c r="I369" s="5"/>
      <c r="J369" s="5"/>
      <c r="K369" s="5"/>
      <c r="L369" s="5"/>
      <c r="M369" s="41"/>
      <c r="N369" s="41">
        <v>8</v>
      </c>
      <c r="O369" s="41"/>
      <c r="P369" s="41"/>
      <c r="Q369" s="41"/>
      <c r="R369" s="41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38">
        <f t="shared" si="9"/>
        <v>8</v>
      </c>
    </row>
    <row r="370" spans="1:30" ht="20.25">
      <c r="A370" s="8"/>
      <c r="B370" s="10" t="s">
        <v>235</v>
      </c>
      <c r="C370" s="10"/>
      <c r="D370" s="10" t="s">
        <v>232</v>
      </c>
      <c r="E370" s="5"/>
      <c r="F370" s="5"/>
      <c r="G370" s="5"/>
      <c r="H370" s="5"/>
      <c r="I370" s="5"/>
      <c r="J370" s="5"/>
      <c r="K370" s="5"/>
      <c r="L370" s="5"/>
      <c r="M370" s="41"/>
      <c r="N370" s="41">
        <v>4</v>
      </c>
      <c r="O370" s="41"/>
      <c r="P370" s="41">
        <v>12</v>
      </c>
      <c r="Q370" s="41">
        <v>4</v>
      </c>
      <c r="R370" s="41">
        <v>6</v>
      </c>
      <c r="S370" s="10"/>
      <c r="T370" s="5">
        <v>29</v>
      </c>
      <c r="U370" s="5"/>
      <c r="V370" s="5"/>
      <c r="W370" s="5"/>
      <c r="X370" s="5"/>
      <c r="Y370" s="5"/>
      <c r="Z370" s="5"/>
      <c r="AA370" s="5"/>
      <c r="AB370" s="5"/>
      <c r="AC370" s="5"/>
      <c r="AD370" s="38">
        <f t="shared" si="9"/>
        <v>55</v>
      </c>
    </row>
    <row r="371" spans="1:30" ht="20.25">
      <c r="A371" s="8"/>
      <c r="B371" s="10" t="s">
        <v>235</v>
      </c>
      <c r="C371" s="10"/>
      <c r="D371" s="10" t="s">
        <v>236</v>
      </c>
      <c r="E371" s="5"/>
      <c r="F371" s="5"/>
      <c r="G371" s="5"/>
      <c r="H371" s="5"/>
      <c r="I371" s="5"/>
      <c r="J371" s="5"/>
      <c r="K371" s="5"/>
      <c r="L371" s="5">
        <v>9</v>
      </c>
      <c r="M371" s="41">
        <v>9</v>
      </c>
      <c r="N371" s="41">
        <v>7</v>
      </c>
      <c r="O371" s="41"/>
      <c r="P371" s="41">
        <v>2</v>
      </c>
      <c r="Q371" s="41">
        <v>5</v>
      </c>
      <c r="R371" s="41"/>
      <c r="S371" s="5">
        <v>5</v>
      </c>
      <c r="T371" s="5">
        <v>6</v>
      </c>
      <c r="U371" s="5"/>
      <c r="V371" s="5"/>
      <c r="W371" s="5"/>
      <c r="X371" s="5"/>
      <c r="Y371" s="5"/>
      <c r="Z371" s="5"/>
      <c r="AA371" s="5"/>
      <c r="AB371" s="5"/>
      <c r="AC371" s="5"/>
      <c r="AD371" s="38">
        <f t="shared" si="9"/>
        <v>43</v>
      </c>
    </row>
    <row r="372" spans="1:30" ht="43.5" customHeight="1">
      <c r="A372" s="8"/>
      <c r="B372" s="10"/>
      <c r="C372" s="10"/>
      <c r="D372" s="10"/>
      <c r="E372" s="5"/>
      <c r="F372" s="5"/>
      <c r="G372" s="5"/>
      <c r="H372" s="5"/>
      <c r="I372" s="5"/>
      <c r="J372" s="5"/>
      <c r="K372" s="5"/>
      <c r="L372" s="5"/>
      <c r="M372" s="41"/>
      <c r="N372" s="41"/>
      <c r="O372" s="41"/>
      <c r="P372" s="41"/>
      <c r="Q372" s="41"/>
      <c r="R372" s="41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38"/>
    </row>
    <row r="373" spans="1:30" ht="70.5" customHeight="1">
      <c r="A373" s="8"/>
      <c r="B373" s="10" t="s">
        <v>160</v>
      </c>
      <c r="D373" s="10" t="s">
        <v>161</v>
      </c>
      <c r="E373" s="5"/>
      <c r="F373" s="5"/>
      <c r="G373" s="5"/>
      <c r="H373" s="5"/>
      <c r="I373" s="5"/>
      <c r="J373" s="5"/>
      <c r="K373" s="5"/>
      <c r="L373" s="5"/>
      <c r="M373" s="41"/>
      <c r="N373" s="41"/>
      <c r="O373" s="41"/>
      <c r="P373" s="41"/>
      <c r="Q373" s="41">
        <v>1</v>
      </c>
      <c r="R373" s="41">
        <v>8</v>
      </c>
      <c r="S373" s="5">
        <v>2</v>
      </c>
      <c r="T373" s="5">
        <v>4</v>
      </c>
      <c r="U373" s="5"/>
      <c r="V373" s="5"/>
      <c r="W373" s="5"/>
      <c r="X373" s="5"/>
      <c r="Y373" s="5"/>
      <c r="Z373" s="5"/>
      <c r="AA373" s="5"/>
      <c r="AB373" s="5"/>
      <c r="AC373" s="5"/>
      <c r="AD373" s="38">
        <f t="shared" si="9"/>
        <v>15</v>
      </c>
    </row>
    <row r="374" spans="1:30" ht="57" customHeight="1">
      <c r="A374" s="8"/>
      <c r="B374" s="10"/>
      <c r="C374" s="10"/>
      <c r="D374" s="10"/>
      <c r="E374" s="5"/>
      <c r="F374" s="5"/>
      <c r="G374" s="5"/>
      <c r="H374" s="5"/>
      <c r="I374" s="5"/>
      <c r="J374" s="5"/>
      <c r="K374" s="5"/>
      <c r="L374" s="5"/>
      <c r="M374" s="41"/>
      <c r="N374" s="41"/>
      <c r="O374" s="41"/>
      <c r="P374" s="41"/>
      <c r="Q374" s="41"/>
      <c r="R374" s="41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38"/>
    </row>
    <row r="375" spans="1:30" ht="61.5" customHeight="1">
      <c r="A375" s="8"/>
      <c r="B375" s="10" t="s">
        <v>219</v>
      </c>
      <c r="C375" s="10"/>
      <c r="D375" s="10" t="s">
        <v>113</v>
      </c>
      <c r="E375" s="5"/>
      <c r="F375" s="5"/>
      <c r="G375" s="5"/>
      <c r="H375" s="5"/>
      <c r="I375" s="5"/>
      <c r="J375" s="5"/>
      <c r="K375" s="5"/>
      <c r="L375" s="5"/>
      <c r="M375" s="41"/>
      <c r="N375" s="41"/>
      <c r="O375" s="41"/>
      <c r="P375" s="41"/>
      <c r="Q375" s="41"/>
      <c r="R375" s="41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38">
        <f t="shared" si="9"/>
        <v>0</v>
      </c>
    </row>
    <row r="376" spans="1:30" ht="20.25">
      <c r="A376" s="8"/>
      <c r="B376" s="10"/>
      <c r="C376" s="10"/>
      <c r="D376" s="10"/>
      <c r="E376" s="5"/>
      <c r="F376" s="5"/>
      <c r="G376" s="5"/>
      <c r="H376" s="5"/>
      <c r="I376" s="5"/>
      <c r="J376" s="5"/>
      <c r="K376" s="5"/>
      <c r="L376" s="5"/>
      <c r="M376" s="41"/>
      <c r="N376" s="41"/>
      <c r="O376" s="41"/>
      <c r="P376" s="41"/>
      <c r="Q376" s="41"/>
      <c r="R376" s="41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38"/>
    </row>
    <row r="377" spans="1:30" ht="78.75" customHeight="1">
      <c r="A377" s="8"/>
      <c r="B377" s="10" t="s">
        <v>169</v>
      </c>
      <c r="D377" s="10" t="s">
        <v>237</v>
      </c>
      <c r="E377" s="5"/>
      <c r="F377" s="5"/>
      <c r="G377" s="5"/>
      <c r="H377" s="5"/>
      <c r="I377" s="5"/>
      <c r="J377" s="5"/>
      <c r="K377" s="5"/>
      <c r="L377" s="5"/>
      <c r="M377" s="41"/>
      <c r="N377" s="41"/>
      <c r="O377" s="41"/>
      <c r="P377" s="41"/>
      <c r="Q377" s="41"/>
      <c r="R377" s="41"/>
      <c r="S377" s="5"/>
      <c r="T377" s="5">
        <v>12</v>
      </c>
      <c r="U377" s="5"/>
      <c r="V377" s="5"/>
      <c r="W377" s="5"/>
      <c r="X377" s="5"/>
      <c r="Y377" s="5"/>
      <c r="Z377" s="5"/>
      <c r="AA377" s="5"/>
      <c r="AB377" s="5"/>
      <c r="AC377" s="5"/>
      <c r="AD377" s="38">
        <f t="shared" si="9"/>
        <v>12</v>
      </c>
    </row>
    <row r="378" spans="1:30" ht="62.25" customHeight="1">
      <c r="A378" s="8"/>
      <c r="B378" s="10" t="s">
        <v>118</v>
      </c>
      <c r="C378" s="10"/>
      <c r="D378" s="10"/>
      <c r="E378" s="5"/>
      <c r="F378" s="5"/>
      <c r="G378" s="5"/>
      <c r="H378" s="5"/>
      <c r="I378" s="5"/>
      <c r="J378" s="5"/>
      <c r="K378" s="5"/>
      <c r="L378" s="5"/>
      <c r="M378" s="41"/>
      <c r="N378" s="41"/>
      <c r="O378" s="41"/>
      <c r="P378" s="41"/>
      <c r="Q378" s="41"/>
      <c r="R378" s="41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23">
        <v>4751</v>
      </c>
    </row>
    <row r="379" spans="1:30" s="2" customFormat="1" ht="20.25">
      <c r="A379" s="11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ht="20.25">
      <c r="A380" s="16" t="s">
        <v>238</v>
      </c>
      <c r="B380" s="10" t="s">
        <v>230</v>
      </c>
      <c r="C380" s="10"/>
      <c r="D380" s="10" t="s">
        <v>239</v>
      </c>
      <c r="E380" s="5"/>
      <c r="F380" s="5"/>
      <c r="G380" s="5"/>
      <c r="H380" s="5"/>
      <c r="I380" s="5"/>
      <c r="J380" s="5"/>
      <c r="K380" s="5"/>
      <c r="L380" s="5">
        <v>34</v>
      </c>
      <c r="M380" s="5">
        <v>56</v>
      </c>
      <c r="N380" s="5">
        <v>50</v>
      </c>
      <c r="O380" s="5"/>
      <c r="P380" s="5">
        <v>54</v>
      </c>
      <c r="Q380" s="5">
        <v>204</v>
      </c>
      <c r="R380" s="5">
        <v>12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18">
        <f aca="true" t="shared" si="10" ref="AD380:AD418">SUM(F380:AC380)</f>
        <v>410</v>
      </c>
    </row>
    <row r="381" spans="1:30" ht="20.25">
      <c r="A381" s="19"/>
      <c r="B381" s="10" t="s">
        <v>230</v>
      </c>
      <c r="C381" s="10"/>
      <c r="D381" s="10" t="s">
        <v>233</v>
      </c>
      <c r="E381" s="5"/>
      <c r="F381" s="5"/>
      <c r="G381" s="5"/>
      <c r="H381" s="5"/>
      <c r="I381" s="5"/>
      <c r="J381" s="5"/>
      <c r="K381" s="5"/>
      <c r="L381" s="5">
        <v>56</v>
      </c>
      <c r="M381" s="5"/>
      <c r="N381" s="5">
        <v>40</v>
      </c>
      <c r="O381" s="5">
        <v>142</v>
      </c>
      <c r="P381" s="5">
        <v>11</v>
      </c>
      <c r="Q381" s="5">
        <v>23</v>
      </c>
      <c r="R381" s="5">
        <v>48</v>
      </c>
      <c r="S381" s="5">
        <v>34</v>
      </c>
      <c r="T381" s="5">
        <v>12</v>
      </c>
      <c r="U381" s="5"/>
      <c r="V381" s="5"/>
      <c r="W381" s="5"/>
      <c r="X381" s="5"/>
      <c r="Y381" s="5"/>
      <c r="Z381" s="5"/>
      <c r="AA381" s="5"/>
      <c r="AB381" s="5"/>
      <c r="AC381" s="5"/>
      <c r="AD381" s="18">
        <f t="shared" si="10"/>
        <v>366</v>
      </c>
    </row>
    <row r="382" spans="1:30" ht="20.25">
      <c r="A382" s="43"/>
      <c r="B382" s="10" t="s">
        <v>230</v>
      </c>
      <c r="D382" s="10" t="s">
        <v>231</v>
      </c>
      <c r="E382" s="5"/>
      <c r="F382" s="5"/>
      <c r="G382" s="5"/>
      <c r="H382" s="5"/>
      <c r="I382" s="5"/>
      <c r="J382" s="5"/>
      <c r="K382" s="5"/>
      <c r="L382" s="5"/>
      <c r="M382" s="5">
        <v>73</v>
      </c>
      <c r="N382" s="5">
        <v>174</v>
      </c>
      <c r="O382" s="5">
        <v>50</v>
      </c>
      <c r="P382" s="5">
        <v>187</v>
      </c>
      <c r="Q382" s="5">
        <v>2</v>
      </c>
      <c r="R382" s="5">
        <v>23</v>
      </c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18">
        <f t="shared" si="10"/>
        <v>509</v>
      </c>
    </row>
    <row r="383" spans="1:30" ht="20.25">
      <c r="A383" s="42"/>
      <c r="B383" s="10" t="s">
        <v>230</v>
      </c>
      <c r="C383" s="10"/>
      <c r="D383" s="10" t="s">
        <v>240</v>
      </c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>
        <v>18</v>
      </c>
      <c r="U383" s="5"/>
      <c r="V383" s="5"/>
      <c r="W383" s="5"/>
      <c r="X383" s="5"/>
      <c r="Y383" s="5"/>
      <c r="Z383" s="5"/>
      <c r="AA383" s="5"/>
      <c r="AB383" s="5"/>
      <c r="AC383" s="5"/>
      <c r="AD383" s="18">
        <f t="shared" si="10"/>
        <v>18</v>
      </c>
    </row>
    <row r="384" spans="1:30" ht="20.25">
      <c r="A384" s="42"/>
      <c r="B384" s="10" t="s">
        <v>230</v>
      </c>
      <c r="C384" s="10"/>
      <c r="D384" s="10" t="s">
        <v>105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>
        <v>128</v>
      </c>
      <c r="P384" s="5"/>
      <c r="Q384" s="5">
        <v>42</v>
      </c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18">
        <f t="shared" si="10"/>
        <v>170</v>
      </c>
    </row>
    <row r="385" spans="1:30" ht="20.25">
      <c r="A385" s="42"/>
      <c r="B385" s="10"/>
      <c r="C385" s="10"/>
      <c r="D385" s="10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18"/>
    </row>
    <row r="386" spans="1:30" ht="20.25">
      <c r="A386" s="8"/>
      <c r="B386" s="10" t="s">
        <v>235</v>
      </c>
      <c r="C386" s="10"/>
      <c r="D386" s="10" t="s">
        <v>105</v>
      </c>
      <c r="E386" s="5"/>
      <c r="F386" s="5"/>
      <c r="G386" s="5"/>
      <c r="H386" s="5"/>
      <c r="I386" s="5"/>
      <c r="J386" s="5"/>
      <c r="K386" s="5"/>
      <c r="L386" s="5"/>
      <c r="M386" s="5"/>
      <c r="N386" s="5">
        <v>87</v>
      </c>
      <c r="O386" s="5">
        <v>46</v>
      </c>
      <c r="P386" s="5"/>
      <c r="Q386" s="5"/>
      <c r="R386" s="5">
        <v>45</v>
      </c>
      <c r="S386" s="5">
        <v>2</v>
      </c>
      <c r="T386" s="5">
        <v>72</v>
      </c>
      <c r="U386" s="5"/>
      <c r="V386" s="5"/>
      <c r="W386" s="5"/>
      <c r="X386" s="5"/>
      <c r="Y386" s="5"/>
      <c r="Z386" s="5"/>
      <c r="AA386" s="5"/>
      <c r="AB386" s="5"/>
      <c r="AC386" s="5"/>
      <c r="AD386" s="18">
        <f t="shared" si="10"/>
        <v>252</v>
      </c>
    </row>
    <row r="387" spans="1:30" ht="20.25">
      <c r="A387" s="8"/>
      <c r="B387" s="10" t="s">
        <v>235</v>
      </c>
      <c r="D387" s="10" t="s">
        <v>234</v>
      </c>
      <c r="E387" s="5"/>
      <c r="F387" s="5"/>
      <c r="G387" s="5"/>
      <c r="H387" s="5"/>
      <c r="I387" s="5"/>
      <c r="J387" s="5"/>
      <c r="K387" s="5"/>
      <c r="L387" s="5"/>
      <c r="M387" s="5">
        <v>5</v>
      </c>
      <c r="N387" s="5"/>
      <c r="O387" s="5"/>
      <c r="P387" s="5"/>
      <c r="Q387" s="5">
        <v>1</v>
      </c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18">
        <f t="shared" si="10"/>
        <v>6</v>
      </c>
    </row>
    <row r="388" spans="1:30" ht="20.25">
      <c r="A388" s="8"/>
      <c r="B388" s="10" t="s">
        <v>235</v>
      </c>
      <c r="C388" s="10"/>
      <c r="D388" s="10" t="s">
        <v>240</v>
      </c>
      <c r="E388" s="5"/>
      <c r="F388" s="5"/>
      <c r="G388" s="5"/>
      <c r="H388" s="5"/>
      <c r="I388" s="5"/>
      <c r="J388" s="5"/>
      <c r="K388" s="5"/>
      <c r="L388" s="5">
        <v>10</v>
      </c>
      <c r="M388" s="5"/>
      <c r="N388" s="5"/>
      <c r="O388" s="5">
        <v>7</v>
      </c>
      <c r="P388" s="5">
        <v>9</v>
      </c>
      <c r="Q388" s="5">
        <v>7</v>
      </c>
      <c r="R388" s="5">
        <v>1</v>
      </c>
      <c r="S388" s="5">
        <v>9</v>
      </c>
      <c r="T388" s="5">
        <v>11</v>
      </c>
      <c r="U388" s="5"/>
      <c r="V388" s="5"/>
      <c r="W388" s="5"/>
      <c r="X388" s="5"/>
      <c r="Y388" s="5"/>
      <c r="Z388" s="5"/>
      <c r="AA388" s="5"/>
      <c r="AB388" s="5"/>
      <c r="AC388" s="5"/>
      <c r="AD388" s="18">
        <f t="shared" si="10"/>
        <v>54</v>
      </c>
    </row>
    <row r="389" spans="1:30" ht="20.25">
      <c r="A389" s="8"/>
      <c r="B389" s="10" t="s">
        <v>235</v>
      </c>
      <c r="C389" s="10"/>
      <c r="D389" s="10" t="s">
        <v>241</v>
      </c>
      <c r="E389" s="5"/>
      <c r="F389" s="5"/>
      <c r="G389" s="5"/>
      <c r="H389" s="5"/>
      <c r="I389" s="5"/>
      <c r="J389" s="5"/>
      <c r="K389" s="5"/>
      <c r="L389" s="5">
        <v>6</v>
      </c>
      <c r="M389" s="5">
        <v>9</v>
      </c>
      <c r="N389" s="5">
        <v>1</v>
      </c>
      <c r="O389" s="5"/>
      <c r="P389" s="5"/>
      <c r="Q389" s="5"/>
      <c r="R389" s="5">
        <v>7</v>
      </c>
      <c r="S389" s="5">
        <v>7</v>
      </c>
      <c r="T389" s="5">
        <v>8</v>
      </c>
      <c r="U389" s="5"/>
      <c r="V389" s="5"/>
      <c r="W389" s="5"/>
      <c r="X389" s="5"/>
      <c r="Y389" s="5"/>
      <c r="Z389" s="5"/>
      <c r="AA389" s="5"/>
      <c r="AB389" s="5"/>
      <c r="AC389" s="5"/>
      <c r="AD389" s="18">
        <f t="shared" si="10"/>
        <v>38</v>
      </c>
    </row>
    <row r="390" spans="1:30" ht="20.25">
      <c r="A390" s="8"/>
      <c r="B390" s="10" t="s">
        <v>235</v>
      </c>
      <c r="C390" s="10"/>
      <c r="D390" s="10" t="s">
        <v>106</v>
      </c>
      <c r="E390" s="5"/>
      <c r="F390" s="5"/>
      <c r="G390" s="5"/>
      <c r="H390" s="5"/>
      <c r="I390" s="5"/>
      <c r="J390" s="5"/>
      <c r="K390" s="5"/>
      <c r="L390" s="5">
        <v>10</v>
      </c>
      <c r="M390" s="5">
        <v>10</v>
      </c>
      <c r="N390" s="5">
        <v>11</v>
      </c>
      <c r="O390" s="5"/>
      <c r="P390" s="5"/>
      <c r="Q390" s="5"/>
      <c r="R390" s="5"/>
      <c r="S390" s="5">
        <v>8</v>
      </c>
      <c r="T390" s="5">
        <v>3</v>
      </c>
      <c r="U390" s="5"/>
      <c r="V390" s="5"/>
      <c r="W390" s="5"/>
      <c r="X390" s="5"/>
      <c r="Y390" s="5"/>
      <c r="Z390" s="5"/>
      <c r="AA390" s="5"/>
      <c r="AB390" s="5"/>
      <c r="AC390" s="5"/>
      <c r="AD390" s="18">
        <f t="shared" si="10"/>
        <v>42</v>
      </c>
    </row>
    <row r="391" spans="1:30" ht="47.25" customHeight="1">
      <c r="A391" s="8"/>
      <c r="B391" s="10"/>
      <c r="C391" s="10"/>
      <c r="D391" s="10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18"/>
    </row>
    <row r="392" spans="1:30" ht="20.25">
      <c r="A392" s="8"/>
      <c r="B392" s="10" t="s">
        <v>160</v>
      </c>
      <c r="D392" s="10" t="s">
        <v>242</v>
      </c>
      <c r="E392" s="5"/>
      <c r="F392" s="5"/>
      <c r="G392" s="5"/>
      <c r="H392" s="5"/>
      <c r="I392" s="5"/>
      <c r="J392" s="5"/>
      <c r="K392" s="5"/>
      <c r="L392" s="5"/>
      <c r="M392" s="5">
        <v>4</v>
      </c>
      <c r="N392" s="5"/>
      <c r="O392" s="5">
        <v>20</v>
      </c>
      <c r="P392" s="5">
        <v>30</v>
      </c>
      <c r="Q392" s="5">
        <v>144</v>
      </c>
      <c r="R392" s="5">
        <v>46</v>
      </c>
      <c r="S392" s="5">
        <v>10</v>
      </c>
      <c r="T392" s="5">
        <v>10</v>
      </c>
      <c r="U392" s="5"/>
      <c r="V392" s="5"/>
      <c r="W392" s="5"/>
      <c r="X392" s="5"/>
      <c r="Y392" s="5"/>
      <c r="Z392" s="5"/>
      <c r="AA392" s="5"/>
      <c r="AB392" s="5"/>
      <c r="AC392" s="5"/>
      <c r="AD392" s="18">
        <f t="shared" si="10"/>
        <v>264</v>
      </c>
    </row>
    <row r="393" spans="1:30" ht="57.75" customHeight="1">
      <c r="A393" s="8"/>
      <c r="B393" s="10"/>
      <c r="C393" s="10"/>
      <c r="D393" s="10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18"/>
    </row>
    <row r="394" spans="1:30" ht="20.25">
      <c r="A394" s="8"/>
      <c r="B394" s="10" t="s">
        <v>243</v>
      </c>
      <c r="C394" s="10"/>
      <c r="D394" s="10" t="s">
        <v>244</v>
      </c>
      <c r="E394" s="5"/>
      <c r="F394" s="5"/>
      <c r="G394" s="5">
        <v>9</v>
      </c>
      <c r="H394" s="5">
        <v>29</v>
      </c>
      <c r="I394" s="10"/>
      <c r="J394" s="10"/>
      <c r="K394" s="10"/>
      <c r="L394" s="10"/>
      <c r="M394" s="10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>
        <v>23</v>
      </c>
      <c r="Z394" s="5"/>
      <c r="AA394" s="5"/>
      <c r="AB394" s="5"/>
      <c r="AC394" s="5"/>
      <c r="AD394" s="18">
        <f t="shared" si="10"/>
        <v>61</v>
      </c>
    </row>
    <row r="395" spans="1:30" ht="20.25">
      <c r="A395" s="8"/>
      <c r="B395" s="10" t="s">
        <v>243</v>
      </c>
      <c r="C395" s="71"/>
      <c r="D395" s="10" t="s">
        <v>245</v>
      </c>
      <c r="E395" s="5"/>
      <c r="F395" s="5">
        <v>12</v>
      </c>
      <c r="G395" s="5"/>
      <c r="H395" s="5">
        <v>1</v>
      </c>
      <c r="I395" s="10"/>
      <c r="J395" s="10"/>
      <c r="K395" s="10"/>
      <c r="L395" s="10"/>
      <c r="M395" s="10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18">
        <f t="shared" si="10"/>
        <v>13</v>
      </c>
    </row>
    <row r="396" spans="1:30" ht="20.25">
      <c r="A396" s="8"/>
      <c r="B396" s="10" t="s">
        <v>243</v>
      </c>
      <c r="C396" s="10"/>
      <c r="D396" s="10" t="s">
        <v>244</v>
      </c>
      <c r="E396" s="5"/>
      <c r="F396" s="5"/>
      <c r="G396" s="5"/>
      <c r="H396" s="5"/>
      <c r="I396" s="5">
        <v>3</v>
      </c>
      <c r="J396" s="5"/>
      <c r="K396" s="5"/>
      <c r="L396" s="5">
        <v>1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18">
        <f t="shared" si="10"/>
        <v>4</v>
      </c>
    </row>
    <row r="397" spans="1:30" ht="20.25">
      <c r="A397" s="8"/>
      <c r="B397" s="10" t="s">
        <v>243</v>
      </c>
      <c r="C397" s="10"/>
      <c r="D397" s="10" t="s">
        <v>245</v>
      </c>
      <c r="E397" s="5"/>
      <c r="F397" s="5"/>
      <c r="G397" s="5"/>
      <c r="H397" s="5"/>
      <c r="I397" s="5">
        <v>7</v>
      </c>
      <c r="J397" s="5"/>
      <c r="K397" s="5">
        <v>10</v>
      </c>
      <c r="L397" s="5">
        <v>21</v>
      </c>
      <c r="M397" s="5">
        <v>17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18">
        <f t="shared" si="10"/>
        <v>55</v>
      </c>
    </row>
    <row r="398" spans="1:30" ht="20.25">
      <c r="A398" s="8"/>
      <c r="B398" s="10"/>
      <c r="C398" s="10"/>
      <c r="D398" s="10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18"/>
    </row>
    <row r="399" spans="1:30" ht="20.25">
      <c r="A399" s="8"/>
      <c r="B399" s="10" t="s">
        <v>246</v>
      </c>
      <c r="C399" s="10"/>
      <c r="D399" s="10" t="s">
        <v>247</v>
      </c>
      <c r="E399" s="5"/>
      <c r="F399" s="5"/>
      <c r="G399" s="5">
        <v>4</v>
      </c>
      <c r="H399" s="5"/>
      <c r="I399" s="5"/>
      <c r="J399" s="5"/>
      <c r="K399" s="5"/>
      <c r="L399" s="10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0"/>
      <c r="AA399" s="10"/>
      <c r="AB399" s="5"/>
      <c r="AC399" s="5"/>
      <c r="AD399" s="18">
        <f t="shared" si="10"/>
        <v>4</v>
      </c>
    </row>
    <row r="400" spans="1:30" ht="20.25">
      <c r="A400" s="8"/>
      <c r="B400" s="10" t="s">
        <v>246</v>
      </c>
      <c r="C400" s="10"/>
      <c r="D400" s="10" t="s">
        <v>247</v>
      </c>
      <c r="E400" s="5"/>
      <c r="F400" s="5"/>
      <c r="G400" s="5"/>
      <c r="H400" s="5"/>
      <c r="I400" s="5"/>
      <c r="J400" s="5"/>
      <c r="K400" s="5"/>
      <c r="L400" s="5">
        <v>2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18">
        <f t="shared" si="10"/>
        <v>2</v>
      </c>
    </row>
    <row r="401" spans="1:30" ht="20.25">
      <c r="A401" s="8"/>
      <c r="B401" s="10" t="s">
        <v>246</v>
      </c>
      <c r="C401" s="10"/>
      <c r="D401" s="10" t="s">
        <v>247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>
        <v>4</v>
      </c>
      <c r="AA401" s="5">
        <v>5</v>
      </c>
      <c r="AB401" s="5"/>
      <c r="AC401" s="5"/>
      <c r="AD401" s="18">
        <f t="shared" si="10"/>
        <v>9</v>
      </c>
    </row>
    <row r="402" spans="1:30" ht="20.25">
      <c r="A402" s="8"/>
      <c r="B402" s="10" t="s">
        <v>246</v>
      </c>
      <c r="C402" s="10"/>
      <c r="D402" s="10" t="s">
        <v>248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>
        <v>23</v>
      </c>
      <c r="Z402" s="5"/>
      <c r="AA402" s="5"/>
      <c r="AB402" s="5"/>
      <c r="AC402" s="5"/>
      <c r="AD402" s="18">
        <f t="shared" si="10"/>
        <v>23</v>
      </c>
    </row>
    <row r="403" spans="1:30" ht="20.25">
      <c r="A403" s="8"/>
      <c r="B403" s="10" t="s">
        <v>246</v>
      </c>
      <c r="C403" s="10"/>
      <c r="D403" s="10" t="s">
        <v>208</v>
      </c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>
        <v>1</v>
      </c>
      <c r="AB403" s="5"/>
      <c r="AC403" s="5"/>
      <c r="AD403" s="18">
        <f t="shared" si="10"/>
        <v>1</v>
      </c>
    </row>
    <row r="404" spans="1:30" ht="20.25">
      <c r="A404" s="8"/>
      <c r="B404" s="10" t="s">
        <v>246</v>
      </c>
      <c r="C404" s="10"/>
      <c r="D404" s="10" t="s">
        <v>189</v>
      </c>
      <c r="E404" s="5"/>
      <c r="F404" s="5"/>
      <c r="G404" s="5"/>
      <c r="H404" s="5"/>
      <c r="I404" s="5"/>
      <c r="J404" s="5"/>
      <c r="K404" s="5">
        <v>22</v>
      </c>
      <c r="L404" s="5">
        <v>24</v>
      </c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18">
        <f t="shared" si="10"/>
        <v>46</v>
      </c>
    </row>
    <row r="405" spans="1:30" ht="20.25">
      <c r="A405" s="8"/>
      <c r="B405" s="10" t="s">
        <v>246</v>
      </c>
      <c r="C405" s="10"/>
      <c r="D405" s="10" t="s">
        <v>102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>
        <v>12</v>
      </c>
      <c r="AB405" s="5"/>
      <c r="AC405" s="5"/>
      <c r="AD405" s="18">
        <f t="shared" si="10"/>
        <v>12</v>
      </c>
    </row>
    <row r="406" spans="1:30" ht="20.25">
      <c r="A406" s="8"/>
      <c r="B406" s="10"/>
      <c r="C406" s="10"/>
      <c r="D406" s="10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18"/>
    </row>
    <row r="407" spans="1:30" ht="20.25">
      <c r="A407" s="8"/>
      <c r="B407" s="10" t="s">
        <v>74</v>
      </c>
      <c r="C407" s="10"/>
      <c r="D407" s="10" t="s">
        <v>121</v>
      </c>
      <c r="E407" s="5"/>
      <c r="F407" s="5"/>
      <c r="G407" s="5">
        <v>49</v>
      </c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18">
        <f t="shared" si="10"/>
        <v>49</v>
      </c>
    </row>
    <row r="408" spans="1:30" ht="20.25">
      <c r="A408" s="8"/>
      <c r="B408" s="10" t="s">
        <v>74</v>
      </c>
      <c r="D408" s="10" t="s">
        <v>213</v>
      </c>
      <c r="E408" s="5"/>
      <c r="F408" s="5"/>
      <c r="G408" s="5"/>
      <c r="H408" s="5"/>
      <c r="I408" s="5"/>
      <c r="J408" s="5"/>
      <c r="K408" s="5"/>
      <c r="L408" s="5"/>
      <c r="M408" s="5">
        <v>144</v>
      </c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18">
        <f t="shared" si="10"/>
        <v>144</v>
      </c>
    </row>
    <row r="409" spans="1:30" ht="20.25">
      <c r="A409" s="8"/>
      <c r="B409" s="10" t="s">
        <v>74</v>
      </c>
      <c r="C409" s="10"/>
      <c r="D409" s="10" t="s">
        <v>76</v>
      </c>
      <c r="E409" s="5"/>
      <c r="F409" s="5"/>
      <c r="G409" s="5"/>
      <c r="H409" s="5"/>
      <c r="I409" s="5"/>
      <c r="J409" s="5"/>
      <c r="K409" s="5"/>
      <c r="L409" s="5">
        <v>24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18">
        <f t="shared" si="10"/>
        <v>24</v>
      </c>
    </row>
    <row r="410" spans="1:30" ht="20.25">
      <c r="A410" s="8"/>
      <c r="B410" s="10" t="s">
        <v>74</v>
      </c>
      <c r="C410" s="10"/>
      <c r="D410" s="10" t="s">
        <v>76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>
        <v>12</v>
      </c>
      <c r="V410" s="5"/>
      <c r="W410" s="5"/>
      <c r="X410" s="5"/>
      <c r="Y410" s="5"/>
      <c r="Z410" s="5"/>
      <c r="AA410" s="5"/>
      <c r="AB410" s="5"/>
      <c r="AC410" s="5"/>
      <c r="AD410" s="18">
        <f t="shared" si="10"/>
        <v>12</v>
      </c>
    </row>
    <row r="411" spans="1:30" ht="20.25">
      <c r="A411" s="8"/>
      <c r="B411" s="10" t="s">
        <v>74</v>
      </c>
      <c r="C411" s="10"/>
      <c r="D411" s="10" t="s">
        <v>83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>
        <v>12</v>
      </c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18">
        <f t="shared" si="10"/>
        <v>12</v>
      </c>
    </row>
    <row r="412" spans="1:30" ht="103.5" customHeight="1">
      <c r="A412" s="8"/>
      <c r="B412" s="10"/>
      <c r="C412" s="10"/>
      <c r="D412" s="10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18"/>
    </row>
    <row r="413" spans="1:30" ht="20.25">
      <c r="A413" s="8"/>
      <c r="B413" s="10" t="s">
        <v>249</v>
      </c>
      <c r="C413" s="71"/>
      <c r="D413" s="10" t="s">
        <v>250</v>
      </c>
      <c r="E413" s="5"/>
      <c r="F413" s="5">
        <v>23</v>
      </c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18">
        <f t="shared" si="10"/>
        <v>23</v>
      </c>
    </row>
    <row r="414" spans="1:30" ht="129" customHeight="1">
      <c r="A414" s="8"/>
      <c r="B414" s="10"/>
      <c r="C414" s="10"/>
      <c r="D414" s="10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18"/>
    </row>
    <row r="415" spans="1:30" ht="20.25">
      <c r="A415" s="8"/>
      <c r="B415" s="10" t="s">
        <v>219</v>
      </c>
      <c r="C415" s="10"/>
      <c r="D415" s="10" t="s">
        <v>251</v>
      </c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>
        <v>7</v>
      </c>
      <c r="W415" s="5"/>
      <c r="X415" s="5"/>
      <c r="Y415" s="5"/>
      <c r="Z415" s="5"/>
      <c r="AA415" s="5"/>
      <c r="AB415" s="5"/>
      <c r="AC415" s="5"/>
      <c r="AD415" s="18">
        <f t="shared" si="10"/>
        <v>7</v>
      </c>
    </row>
    <row r="416" spans="1:30" ht="84" customHeight="1">
      <c r="A416" s="8"/>
      <c r="B416" s="10"/>
      <c r="C416" s="10"/>
      <c r="D416" s="10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18"/>
    </row>
    <row r="417" spans="1:30" ht="20.25">
      <c r="A417" s="8"/>
      <c r="B417" s="10" t="s">
        <v>252</v>
      </c>
      <c r="D417" s="10" t="s">
        <v>122</v>
      </c>
      <c r="E417" s="5"/>
      <c r="F417" s="5"/>
      <c r="G417" s="5"/>
      <c r="H417" s="5"/>
      <c r="I417" s="5"/>
      <c r="J417" s="5"/>
      <c r="K417" s="5"/>
      <c r="L417" s="5"/>
      <c r="M417" s="5">
        <v>21</v>
      </c>
      <c r="N417" s="5">
        <v>6</v>
      </c>
      <c r="O417" s="5">
        <v>10</v>
      </c>
      <c r="P417" s="5"/>
      <c r="Q417" s="5"/>
      <c r="R417" s="5"/>
      <c r="S417" s="10"/>
      <c r="T417" s="10"/>
      <c r="U417" s="10"/>
      <c r="V417" s="10"/>
      <c r="W417" s="10"/>
      <c r="X417" s="5"/>
      <c r="Y417" s="5"/>
      <c r="Z417" s="5"/>
      <c r="AA417" s="5"/>
      <c r="AB417" s="5"/>
      <c r="AC417" s="5"/>
      <c r="AD417" s="18">
        <f t="shared" si="10"/>
        <v>37</v>
      </c>
    </row>
    <row r="418" spans="1:30" ht="20.25">
      <c r="A418" s="8"/>
      <c r="B418" s="10" t="s">
        <v>252</v>
      </c>
      <c r="C418" s="10"/>
      <c r="D418" s="10" t="s">
        <v>122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>
        <v>6</v>
      </c>
      <c r="W418" s="5">
        <v>4</v>
      </c>
      <c r="X418" s="5"/>
      <c r="Y418" s="5"/>
      <c r="Z418" s="5"/>
      <c r="AA418" s="5"/>
      <c r="AB418" s="5"/>
      <c r="AC418" s="5"/>
      <c r="AD418" s="18">
        <f t="shared" si="10"/>
        <v>10</v>
      </c>
    </row>
    <row r="419" spans="1:30" ht="63.75" customHeight="1">
      <c r="A419" s="8"/>
      <c r="B419" s="10"/>
      <c r="C419" s="10"/>
      <c r="D419" s="10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18"/>
    </row>
    <row r="420" spans="1:30" ht="20.25">
      <c r="A420" s="8"/>
      <c r="B420" s="10" t="s">
        <v>253</v>
      </c>
      <c r="D420" s="10" t="s">
        <v>254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>
        <v>32</v>
      </c>
      <c r="AA420" s="5"/>
      <c r="AB420" s="5"/>
      <c r="AC420" s="5"/>
      <c r="AD420" s="18">
        <f aca="true" t="shared" si="11" ref="AD420:AD447">SUM(F420:AC420)</f>
        <v>32</v>
      </c>
    </row>
    <row r="421" spans="1:30" ht="20.25">
      <c r="A421" s="8"/>
      <c r="B421" s="10" t="s">
        <v>253</v>
      </c>
      <c r="C421" s="10"/>
      <c r="D421" s="10" t="s">
        <v>255</v>
      </c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>
        <v>4</v>
      </c>
      <c r="AA421" s="5"/>
      <c r="AB421" s="5"/>
      <c r="AC421" s="5"/>
      <c r="AD421" s="18">
        <f t="shared" si="11"/>
        <v>4</v>
      </c>
    </row>
    <row r="422" spans="1:30" ht="105" customHeight="1">
      <c r="A422" s="8"/>
      <c r="B422" s="10"/>
      <c r="C422" s="10"/>
      <c r="D422" s="10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18"/>
    </row>
    <row r="423" spans="1:30" ht="20.25">
      <c r="A423" s="8"/>
      <c r="B423" s="10" t="s">
        <v>256</v>
      </c>
      <c r="C423" s="71"/>
      <c r="D423" s="10" t="s">
        <v>257</v>
      </c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>
        <v>144</v>
      </c>
      <c r="U423" s="5"/>
      <c r="V423" s="5"/>
      <c r="W423" s="5"/>
      <c r="X423" s="5"/>
      <c r="Y423" s="5"/>
      <c r="Z423" s="5"/>
      <c r="AA423" s="5"/>
      <c r="AB423" s="5"/>
      <c r="AC423" s="5"/>
      <c r="AD423" s="18">
        <f t="shared" si="11"/>
        <v>144</v>
      </c>
    </row>
    <row r="424" spans="1:30" ht="108.75" customHeight="1">
      <c r="A424" s="8"/>
      <c r="B424" s="10"/>
      <c r="C424" s="10"/>
      <c r="D424" s="10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18"/>
    </row>
    <row r="425" spans="1:30" ht="20.25">
      <c r="A425" s="8"/>
      <c r="B425" s="10" t="s">
        <v>258</v>
      </c>
      <c r="D425" s="10" t="s">
        <v>200</v>
      </c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>
        <v>4</v>
      </c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18">
        <f t="shared" si="11"/>
        <v>4</v>
      </c>
    </row>
    <row r="426" spans="1:30" ht="65.25" customHeight="1">
      <c r="A426" s="8"/>
      <c r="B426" s="10"/>
      <c r="C426" s="10"/>
      <c r="D426" s="10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18"/>
    </row>
    <row r="427" spans="1:30" ht="20.25">
      <c r="A427" s="8"/>
      <c r="B427" s="10" t="s">
        <v>217</v>
      </c>
      <c r="C427" s="10"/>
      <c r="D427" s="10" t="s">
        <v>222</v>
      </c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>
        <v>12</v>
      </c>
      <c r="V427" s="5"/>
      <c r="W427" s="5"/>
      <c r="X427" s="5"/>
      <c r="Y427" s="5"/>
      <c r="Z427" s="5"/>
      <c r="AA427" s="5"/>
      <c r="AB427" s="5"/>
      <c r="AC427" s="5"/>
      <c r="AD427" s="18">
        <f t="shared" si="11"/>
        <v>12</v>
      </c>
    </row>
    <row r="428" spans="1:30" ht="20.25">
      <c r="A428" s="8"/>
      <c r="B428" s="10" t="s">
        <v>217</v>
      </c>
      <c r="C428" s="10"/>
      <c r="D428" s="10" t="s">
        <v>123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>
        <v>3</v>
      </c>
      <c r="V428" s="5"/>
      <c r="W428" s="5"/>
      <c r="X428" s="5"/>
      <c r="Y428" s="5"/>
      <c r="Z428" s="5"/>
      <c r="AA428" s="5"/>
      <c r="AB428" s="5"/>
      <c r="AC428" s="5"/>
      <c r="AD428" s="18">
        <f t="shared" si="11"/>
        <v>3</v>
      </c>
    </row>
    <row r="429" spans="1:30" ht="20.25">
      <c r="A429" s="8"/>
      <c r="B429" s="10"/>
      <c r="C429" s="10"/>
      <c r="D429" s="10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18"/>
    </row>
    <row r="430" spans="1:30" ht="20.25">
      <c r="A430" s="8"/>
      <c r="B430" s="10" t="s">
        <v>70</v>
      </c>
      <c r="C430" s="10"/>
      <c r="D430" s="10" t="s">
        <v>259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>
        <v>8</v>
      </c>
      <c r="S430" s="5">
        <v>8</v>
      </c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18">
        <f t="shared" si="11"/>
        <v>16</v>
      </c>
    </row>
    <row r="431" spans="1:30" ht="20.25">
      <c r="A431" s="8"/>
      <c r="B431" s="10" t="s">
        <v>70</v>
      </c>
      <c r="C431" s="10"/>
      <c r="D431" s="10" t="s">
        <v>105</v>
      </c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>
        <v>42</v>
      </c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18">
        <f t="shared" si="11"/>
        <v>42</v>
      </c>
    </row>
    <row r="432" spans="1:30" ht="20.25">
      <c r="A432" s="8"/>
      <c r="B432" s="10" t="s">
        <v>70</v>
      </c>
      <c r="D432" s="10" t="s">
        <v>139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>
        <v>24</v>
      </c>
      <c r="U432" s="5"/>
      <c r="V432" s="5"/>
      <c r="W432" s="5"/>
      <c r="X432" s="5"/>
      <c r="Y432" s="5"/>
      <c r="Z432" s="5"/>
      <c r="AA432" s="5"/>
      <c r="AB432" s="5"/>
      <c r="AC432" s="5"/>
      <c r="AD432" s="18">
        <f t="shared" si="11"/>
        <v>24</v>
      </c>
    </row>
    <row r="433" spans="1:30" ht="20.25">
      <c r="A433" s="8"/>
      <c r="B433" s="10" t="s">
        <v>70</v>
      </c>
      <c r="C433" s="10"/>
      <c r="D433" s="10" t="s">
        <v>71</v>
      </c>
      <c r="E433" s="5"/>
      <c r="F433" s="5"/>
      <c r="G433" s="5"/>
      <c r="H433" s="5"/>
      <c r="I433" s="5"/>
      <c r="J433" s="5">
        <v>1</v>
      </c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18">
        <f t="shared" si="11"/>
        <v>1</v>
      </c>
    </row>
    <row r="434" spans="1:30" ht="20.25">
      <c r="A434" s="8"/>
      <c r="B434" s="10" t="s">
        <v>70</v>
      </c>
      <c r="C434" s="10"/>
      <c r="D434" s="10" t="s">
        <v>260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>
        <v>29</v>
      </c>
      <c r="S434" s="5">
        <v>6</v>
      </c>
      <c r="T434" s="5">
        <v>2</v>
      </c>
      <c r="U434" s="5">
        <v>1</v>
      </c>
      <c r="V434" s="5"/>
      <c r="W434" s="5"/>
      <c r="X434" s="5"/>
      <c r="Y434" s="5"/>
      <c r="Z434" s="5"/>
      <c r="AA434" s="5"/>
      <c r="AB434" s="5"/>
      <c r="AC434" s="5"/>
      <c r="AD434" s="18">
        <f t="shared" si="11"/>
        <v>38</v>
      </c>
    </row>
    <row r="435" spans="1:30" ht="20.25">
      <c r="A435" s="8"/>
      <c r="B435" s="10" t="s">
        <v>70</v>
      </c>
      <c r="C435" s="10"/>
      <c r="D435" s="10" t="s">
        <v>260</v>
      </c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>
        <v>20</v>
      </c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18">
        <f t="shared" si="11"/>
        <v>20</v>
      </c>
    </row>
    <row r="436" spans="1:30" ht="68.25" customHeight="1">
      <c r="A436" s="8"/>
      <c r="B436" s="10"/>
      <c r="C436" s="10"/>
      <c r="D436" s="10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18"/>
    </row>
    <row r="437" spans="1:30" ht="21.75" customHeight="1">
      <c r="A437" s="8"/>
      <c r="B437" s="10" t="s">
        <v>170</v>
      </c>
      <c r="C437" s="71"/>
      <c r="D437" s="10" t="s">
        <v>173</v>
      </c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>
        <v>48</v>
      </c>
      <c r="U437" s="5"/>
      <c r="V437" s="5"/>
      <c r="W437" s="5"/>
      <c r="X437" s="5"/>
      <c r="Y437" s="5"/>
      <c r="Z437" s="5"/>
      <c r="AA437" s="5"/>
      <c r="AB437" s="5"/>
      <c r="AC437" s="5"/>
      <c r="AD437" s="18">
        <f t="shared" si="11"/>
        <v>48</v>
      </c>
    </row>
    <row r="438" spans="1:30" ht="60" customHeight="1">
      <c r="A438" s="8"/>
      <c r="B438" s="10"/>
      <c r="C438" s="10"/>
      <c r="D438" s="10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18"/>
    </row>
    <row r="439" spans="1:30" ht="20.25">
      <c r="A439" s="8"/>
      <c r="B439" s="10" t="s">
        <v>261</v>
      </c>
      <c r="C439" s="10"/>
      <c r="D439" s="10" t="s">
        <v>229</v>
      </c>
      <c r="E439" s="5"/>
      <c r="F439" s="5"/>
      <c r="G439" s="5">
        <v>2</v>
      </c>
      <c r="H439" s="5">
        <v>1</v>
      </c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18">
        <f t="shared" si="11"/>
        <v>3</v>
      </c>
    </row>
    <row r="440" spans="1:30" ht="20.25">
      <c r="A440" s="8"/>
      <c r="B440" s="10" t="s">
        <v>261</v>
      </c>
      <c r="C440" s="10"/>
      <c r="D440" s="10" t="s">
        <v>262</v>
      </c>
      <c r="E440" s="5"/>
      <c r="F440" s="5">
        <v>1</v>
      </c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18">
        <f t="shared" si="11"/>
        <v>1</v>
      </c>
    </row>
    <row r="441" spans="1:30" ht="20.25">
      <c r="A441" s="8"/>
      <c r="B441" s="10" t="s">
        <v>261</v>
      </c>
      <c r="D441" s="10" t="s">
        <v>263</v>
      </c>
      <c r="E441" s="5"/>
      <c r="F441" s="5"/>
      <c r="G441" s="5"/>
      <c r="H441" s="5"/>
      <c r="I441" s="5"/>
      <c r="J441" s="5"/>
      <c r="K441" s="5">
        <v>1</v>
      </c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18">
        <f t="shared" si="11"/>
        <v>1</v>
      </c>
    </row>
    <row r="442" spans="1:30" ht="20.25">
      <c r="A442" s="8"/>
      <c r="B442" s="10" t="s">
        <v>261</v>
      </c>
      <c r="C442" s="10"/>
      <c r="D442" s="10" t="s">
        <v>264</v>
      </c>
      <c r="E442" s="5"/>
      <c r="F442" s="5"/>
      <c r="G442" s="5"/>
      <c r="H442" s="5">
        <v>24</v>
      </c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18">
        <f t="shared" si="11"/>
        <v>24</v>
      </c>
    </row>
    <row r="443" spans="1:30" ht="20.25">
      <c r="A443" s="8"/>
      <c r="B443" s="10" t="s">
        <v>261</v>
      </c>
      <c r="C443" s="10"/>
      <c r="D443" s="10" t="s">
        <v>265</v>
      </c>
      <c r="E443" s="5"/>
      <c r="F443" s="5"/>
      <c r="G443" s="5">
        <v>1</v>
      </c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18">
        <f t="shared" si="11"/>
        <v>1</v>
      </c>
    </row>
    <row r="444" spans="1:30" ht="20.25">
      <c r="A444" s="8"/>
      <c r="B444" s="10"/>
      <c r="C444" s="10"/>
      <c r="D444" s="10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18"/>
    </row>
    <row r="445" spans="1:30" ht="21.75" customHeight="1">
      <c r="A445" s="8"/>
      <c r="B445" s="10" t="s">
        <v>266</v>
      </c>
      <c r="C445" s="71"/>
      <c r="D445" s="10" t="s">
        <v>108</v>
      </c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>
        <v>2</v>
      </c>
      <c r="V445" s="5"/>
      <c r="W445" s="5"/>
      <c r="X445" s="5"/>
      <c r="Y445" s="5"/>
      <c r="Z445" s="5"/>
      <c r="AA445" s="5"/>
      <c r="AB445" s="5"/>
      <c r="AC445" s="5"/>
      <c r="AD445" s="18">
        <f t="shared" si="11"/>
        <v>2</v>
      </c>
    </row>
    <row r="446" spans="1:30" ht="72" customHeight="1">
      <c r="A446" s="8"/>
      <c r="B446" s="10"/>
      <c r="C446" s="10"/>
      <c r="D446" s="10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18"/>
    </row>
    <row r="447" spans="1:30" ht="95.25" customHeight="1">
      <c r="A447" s="8"/>
      <c r="B447" s="10" t="s">
        <v>267</v>
      </c>
      <c r="C447" s="71"/>
      <c r="D447" s="10" t="s">
        <v>268</v>
      </c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>
        <v>1</v>
      </c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18">
        <f t="shared" si="11"/>
        <v>1</v>
      </c>
    </row>
    <row r="448" spans="1:30" ht="76.5" customHeight="1">
      <c r="A448" s="8"/>
      <c r="B448" s="10"/>
      <c r="C448" s="10"/>
      <c r="D448" s="10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23">
        <v>3098</v>
      </c>
    </row>
    <row r="449" spans="1:30" s="2" customFormat="1" ht="20.25">
      <c r="A449" s="11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2" ht="21.75" thickBot="1">
      <c r="A450" s="5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F450" s="47" t="s">
        <v>270</v>
      </c>
    </row>
    <row r="451" spans="1:30" ht="30.75">
      <c r="A451" s="48"/>
      <c r="B451" s="49"/>
      <c r="C451" s="49"/>
      <c r="D451" s="50"/>
      <c r="E451" s="51"/>
      <c r="F451" s="52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44" t="s">
        <v>269</v>
      </c>
      <c r="AC451" s="44"/>
      <c r="AD451" s="10"/>
    </row>
    <row r="452" spans="1:29" ht="18.75">
      <c r="A452" s="53"/>
      <c r="B452" s="54"/>
      <c r="C452" s="54"/>
      <c r="D452" s="55"/>
      <c r="E452" s="56"/>
      <c r="F452" s="57"/>
      <c r="AB452" s="4"/>
      <c r="AC452" s="4"/>
    </row>
    <row r="453" spans="1:6" ht="15.75" thickBot="1">
      <c r="A453" s="58"/>
      <c r="B453" s="59"/>
      <c r="C453" s="59"/>
      <c r="D453" s="60"/>
      <c r="E453" s="61"/>
      <c r="F453" s="6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Asian Dragon Intl</dc:creator>
  <cp:keywords/>
  <dc:description/>
  <cp:lastModifiedBy>samsung</cp:lastModifiedBy>
  <cp:lastPrinted>2011-01-06T16:45:53Z</cp:lastPrinted>
  <dcterms:created xsi:type="dcterms:W3CDTF">2010-07-20T11:06:04Z</dcterms:created>
  <dcterms:modified xsi:type="dcterms:W3CDTF">2011-04-01T14:28:47Z</dcterms:modified>
  <cp:category/>
  <cp:version/>
  <cp:contentType/>
  <cp:contentStatus/>
</cp:coreProperties>
</file>