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2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<sst xmlns="http://schemas.openxmlformats.org/spreadsheetml/2006/main" count="107" uniqueCount="6">
  <si>
    <t>Galvanneal</t>
  </si>
  <si>
    <t>36322-B01</t>
  </si>
  <si>
    <t>48890-S0</t>
  </si>
  <si>
    <t>50172-S01</t>
  </si>
  <si>
    <t>40264-A01S1S01</t>
  </si>
  <si>
    <t>51713-S0</t>
  </si>
</sst>
</file>

<file path=xl/styles.xml><?xml version="1.0" encoding="utf-8"?>
<styleSheet xmlns="http://schemas.openxmlformats.org/spreadsheetml/2006/main">
  <numFmts count="3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 "/>
    <numFmt numFmtId="187" formatCode="0.00_ "/>
    <numFmt numFmtId="188" formatCode="0.0_ "/>
    <numFmt numFmtId="189" formatCode="0_ "/>
    <numFmt numFmtId="190" formatCode="0.00000_ "/>
    <numFmt numFmtId="191" formatCode="0.0000_ "/>
  </numFmts>
  <fonts count="37">
    <font>
      <sz val="10"/>
      <name val="Arial"/>
      <family val="2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7" fontId="0" fillId="0" borderId="0" xfId="0" applyNumberFormat="1" applyAlignment="1">
      <alignment/>
    </xf>
    <xf numFmtId="189" fontId="0" fillId="0" borderId="0" xfId="0" applyNumberFormat="1" applyAlignment="1">
      <alignment/>
    </xf>
    <xf numFmtId="187" fontId="18" fillId="0" borderId="0" xfId="0" applyNumberFormat="1" applyFont="1" applyAlignment="1">
      <alignment/>
    </xf>
    <xf numFmtId="187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zoomScalePageLayoutView="0" workbookViewId="0" topLeftCell="A97">
      <selection activeCell="A1" sqref="A1:IV1"/>
    </sheetView>
  </sheetViews>
  <sheetFormatPr defaultColWidth="9.140625" defaultRowHeight="12.75"/>
  <cols>
    <col min="1" max="1" width="11.00390625" style="1" customWidth="1"/>
    <col min="2" max="2" width="16.28125" style="1" customWidth="1"/>
    <col min="3" max="3" width="11.00390625" style="1" hidden="1" customWidth="1"/>
    <col min="4" max="5" width="0" style="1" hidden="1" customWidth="1"/>
  </cols>
  <sheetData>
    <row r="2" spans="1:8" ht="12.75">
      <c r="A2" s="2">
        <v>52703</v>
      </c>
      <c r="B2" s="2" t="s">
        <v>0</v>
      </c>
      <c r="C2" s="2">
        <v>0.0352</v>
      </c>
      <c r="D2" s="2">
        <v>60.5625</v>
      </c>
      <c r="E2" s="2">
        <v>6645</v>
      </c>
      <c r="F2" s="3">
        <f aca="true" t="shared" si="0" ref="F2:F49">C2*25.4</f>
        <v>0.89408</v>
      </c>
      <c r="G2" s="4">
        <f aca="true" t="shared" si="1" ref="G2:G49">D2*25.4</f>
        <v>1538.2875</v>
      </c>
      <c r="H2" s="3">
        <f aca="true" t="shared" si="2" ref="H2:H49">E2/2204.62</f>
        <v>3.014124883199826</v>
      </c>
    </row>
    <row r="3" spans="1:8" ht="12.75">
      <c r="A3" s="2">
        <v>50933</v>
      </c>
      <c r="B3" s="2" t="s">
        <v>0</v>
      </c>
      <c r="C3" s="2">
        <v>0.034</v>
      </c>
      <c r="D3" s="2">
        <v>43.6875</v>
      </c>
      <c r="E3" s="2">
        <v>7780</v>
      </c>
      <c r="F3" s="3">
        <f t="shared" si="0"/>
        <v>0.8636</v>
      </c>
      <c r="G3" s="4">
        <f t="shared" si="1"/>
        <v>1109.6625</v>
      </c>
      <c r="H3" s="3">
        <f t="shared" si="2"/>
        <v>3.528952835409277</v>
      </c>
    </row>
    <row r="4" spans="1:8" ht="12.75">
      <c r="A4" s="2">
        <v>52467</v>
      </c>
      <c r="B4" s="2" t="s">
        <v>0</v>
      </c>
      <c r="C4" s="2">
        <v>0.033</v>
      </c>
      <c r="D4" s="2">
        <v>69.125</v>
      </c>
      <c r="E4" s="2">
        <v>14110</v>
      </c>
      <c r="F4" s="3">
        <f t="shared" si="0"/>
        <v>0.8382</v>
      </c>
      <c r="G4" s="4">
        <f t="shared" si="1"/>
        <v>1755.7749999999999</v>
      </c>
      <c r="H4" s="3">
        <f t="shared" si="2"/>
        <v>6.400195952136876</v>
      </c>
    </row>
    <row r="5" spans="1:8" ht="12.75">
      <c r="A5" s="2">
        <v>52470</v>
      </c>
      <c r="B5" s="2" t="s">
        <v>0</v>
      </c>
      <c r="C5" s="2">
        <v>0.033</v>
      </c>
      <c r="D5" s="2">
        <v>43.812</v>
      </c>
      <c r="E5" s="2">
        <v>9275</v>
      </c>
      <c r="F5" s="3">
        <f t="shared" si="0"/>
        <v>0.8382</v>
      </c>
      <c r="G5" s="4">
        <f t="shared" si="1"/>
        <v>1112.8247999999999</v>
      </c>
      <c r="H5" s="3">
        <f t="shared" si="2"/>
        <v>4.2070742350155585</v>
      </c>
    </row>
    <row r="6" spans="1:8" ht="12.75">
      <c r="A6" s="2">
        <v>53584</v>
      </c>
      <c r="B6" s="2" t="s">
        <v>0</v>
      </c>
      <c r="C6" s="2">
        <v>0.033</v>
      </c>
      <c r="D6" s="2">
        <v>33.437</v>
      </c>
      <c r="E6" s="2">
        <v>5705</v>
      </c>
      <c r="F6" s="3">
        <f t="shared" si="0"/>
        <v>0.8382</v>
      </c>
      <c r="G6" s="4">
        <f t="shared" si="1"/>
        <v>849.2997999999999</v>
      </c>
      <c r="H6" s="3">
        <f t="shared" si="2"/>
        <v>2.5877475483303245</v>
      </c>
    </row>
    <row r="7" spans="1:8" ht="12.75">
      <c r="A7" s="2">
        <v>51035</v>
      </c>
      <c r="B7" s="2" t="s">
        <v>0</v>
      </c>
      <c r="C7" s="2">
        <v>0.032</v>
      </c>
      <c r="D7" s="2">
        <v>71.937</v>
      </c>
      <c r="E7" s="2">
        <v>8435</v>
      </c>
      <c r="F7" s="3">
        <f t="shared" si="0"/>
        <v>0.8128</v>
      </c>
      <c r="G7" s="4">
        <f t="shared" si="1"/>
        <v>1827.1997999999999</v>
      </c>
      <c r="H7" s="3">
        <f t="shared" si="2"/>
        <v>3.826056191089621</v>
      </c>
    </row>
    <row r="8" spans="1:8" ht="12.75">
      <c r="A8" s="2">
        <v>54638</v>
      </c>
      <c r="B8" s="2" t="s">
        <v>0</v>
      </c>
      <c r="C8" s="2">
        <v>0.032</v>
      </c>
      <c r="D8" s="2">
        <v>71.0625</v>
      </c>
      <c r="E8" s="2">
        <v>5530</v>
      </c>
      <c r="F8" s="3">
        <f t="shared" si="0"/>
        <v>0.8128</v>
      </c>
      <c r="G8" s="4">
        <f t="shared" si="1"/>
        <v>1804.9875</v>
      </c>
      <c r="H8" s="3">
        <f t="shared" si="2"/>
        <v>2.508368789179088</v>
      </c>
    </row>
    <row r="9" spans="1:8" ht="12.75">
      <c r="A9" s="2">
        <v>53428</v>
      </c>
      <c r="B9" s="2" t="s">
        <v>0</v>
      </c>
      <c r="C9" s="2">
        <v>0.032</v>
      </c>
      <c r="D9" s="2">
        <v>70.75</v>
      </c>
      <c r="E9" s="2">
        <v>11005</v>
      </c>
      <c r="F9" s="3">
        <f t="shared" si="0"/>
        <v>0.8128</v>
      </c>
      <c r="G9" s="4">
        <f t="shared" si="1"/>
        <v>1797.05</v>
      </c>
      <c r="H9" s="3">
        <f t="shared" si="2"/>
        <v>4.991789968339215</v>
      </c>
    </row>
    <row r="10" spans="1:8" ht="12.75">
      <c r="A10" s="2">
        <v>53039</v>
      </c>
      <c r="B10" s="2" t="s">
        <v>0</v>
      </c>
      <c r="C10" s="2">
        <v>0.032</v>
      </c>
      <c r="D10" s="2">
        <v>69.5625</v>
      </c>
      <c r="E10" s="2">
        <v>8340</v>
      </c>
      <c r="F10" s="3">
        <f t="shared" si="0"/>
        <v>0.8128</v>
      </c>
      <c r="G10" s="4">
        <f t="shared" si="1"/>
        <v>1766.8874999999998</v>
      </c>
      <c r="H10" s="3">
        <f t="shared" si="2"/>
        <v>3.7829648646932355</v>
      </c>
    </row>
    <row r="11" spans="1:8" ht="12.75">
      <c r="A11" s="2">
        <v>52988</v>
      </c>
      <c r="B11" s="2" t="s">
        <v>0</v>
      </c>
      <c r="C11" s="2">
        <v>0.032</v>
      </c>
      <c r="D11" s="2">
        <v>69.125</v>
      </c>
      <c r="E11" s="2">
        <v>8320</v>
      </c>
      <c r="F11" s="3">
        <f t="shared" si="0"/>
        <v>0.8128</v>
      </c>
      <c r="G11" s="4">
        <f t="shared" si="1"/>
        <v>1755.7749999999999</v>
      </c>
      <c r="H11" s="3">
        <f t="shared" si="2"/>
        <v>3.7738930065045224</v>
      </c>
    </row>
    <row r="12" spans="1:8" ht="12.75">
      <c r="A12" s="2">
        <v>52139</v>
      </c>
      <c r="B12" s="2" t="s">
        <v>0</v>
      </c>
      <c r="C12" s="2">
        <v>0.032</v>
      </c>
      <c r="D12" s="2">
        <v>69.125</v>
      </c>
      <c r="E12" s="2">
        <v>14800</v>
      </c>
      <c r="F12" s="3">
        <f t="shared" si="0"/>
        <v>0.8128</v>
      </c>
      <c r="G12" s="4">
        <f t="shared" si="1"/>
        <v>1755.7749999999999</v>
      </c>
      <c r="H12" s="3">
        <f t="shared" si="2"/>
        <v>6.713175059647468</v>
      </c>
    </row>
    <row r="13" spans="1:8" ht="12.75">
      <c r="A13" s="2">
        <v>51946</v>
      </c>
      <c r="B13" s="2" t="s">
        <v>0</v>
      </c>
      <c r="C13" s="2">
        <v>0.032</v>
      </c>
      <c r="D13" s="2">
        <v>69.125</v>
      </c>
      <c r="E13" s="2">
        <v>5310</v>
      </c>
      <c r="F13" s="3">
        <f t="shared" si="0"/>
        <v>0.8128</v>
      </c>
      <c r="G13" s="4">
        <f t="shared" si="1"/>
        <v>1755.7749999999999</v>
      </c>
      <c r="H13" s="3">
        <f t="shared" si="2"/>
        <v>2.408578349103247</v>
      </c>
    </row>
    <row r="14" spans="1:8" ht="12.75">
      <c r="A14" s="2">
        <v>52147</v>
      </c>
      <c r="B14" s="2" t="s">
        <v>0</v>
      </c>
      <c r="C14" s="2">
        <v>0.032</v>
      </c>
      <c r="D14" s="2">
        <v>62.375</v>
      </c>
      <c r="E14" s="2">
        <v>6420</v>
      </c>
      <c r="F14" s="3">
        <f t="shared" si="0"/>
        <v>0.8128</v>
      </c>
      <c r="G14" s="4">
        <f t="shared" si="1"/>
        <v>1584.3249999999998</v>
      </c>
      <c r="H14" s="3">
        <f t="shared" si="2"/>
        <v>2.912066478576807</v>
      </c>
    </row>
    <row r="15" spans="1:8" ht="12.75">
      <c r="A15" s="2">
        <v>54271</v>
      </c>
      <c r="B15" s="2" t="s">
        <v>0</v>
      </c>
      <c r="C15" s="2">
        <v>0.032</v>
      </c>
      <c r="D15" s="2">
        <v>62.0516</v>
      </c>
      <c r="E15" s="2">
        <v>14360</v>
      </c>
      <c r="F15" s="3">
        <f t="shared" si="0"/>
        <v>0.8128</v>
      </c>
      <c r="G15" s="4">
        <f t="shared" si="1"/>
        <v>1576.1106399999999</v>
      </c>
      <c r="H15" s="3">
        <f t="shared" si="2"/>
        <v>6.513594179495787</v>
      </c>
    </row>
    <row r="16" spans="1:8" ht="12.75">
      <c r="A16" s="2">
        <v>53040</v>
      </c>
      <c r="B16" s="2" t="s">
        <v>0</v>
      </c>
      <c r="C16" s="2">
        <v>0.032</v>
      </c>
      <c r="D16" s="2">
        <v>60.75</v>
      </c>
      <c r="E16" s="2">
        <v>7270</v>
      </c>
      <c r="F16" s="3">
        <f t="shared" si="0"/>
        <v>0.8128</v>
      </c>
      <c r="G16" s="4">
        <f t="shared" si="1"/>
        <v>1543.05</v>
      </c>
      <c r="H16" s="3">
        <f t="shared" si="2"/>
        <v>3.297620451597101</v>
      </c>
    </row>
    <row r="17" spans="1:8" ht="12.75">
      <c r="A17" s="2">
        <v>53583</v>
      </c>
      <c r="B17" s="2" t="s">
        <v>0</v>
      </c>
      <c r="C17" s="2">
        <v>0.032</v>
      </c>
      <c r="D17" s="2">
        <v>33.437</v>
      </c>
      <c r="E17" s="2">
        <v>5725</v>
      </c>
      <c r="F17" s="3">
        <f t="shared" si="0"/>
        <v>0.8128</v>
      </c>
      <c r="G17" s="4">
        <f t="shared" si="1"/>
        <v>849.2997999999999</v>
      </c>
      <c r="H17" s="3">
        <f t="shared" si="2"/>
        <v>2.5968194065190375</v>
      </c>
    </row>
    <row r="18" spans="1:8" ht="12.75">
      <c r="A18" s="2">
        <v>52990</v>
      </c>
      <c r="B18" s="2" t="s">
        <v>0</v>
      </c>
      <c r="C18" s="2">
        <v>0.031</v>
      </c>
      <c r="D18" s="2">
        <v>69.75</v>
      </c>
      <c r="E18" s="2">
        <v>6590</v>
      </c>
      <c r="F18" s="3">
        <f t="shared" si="0"/>
        <v>0.7874</v>
      </c>
      <c r="G18" s="4">
        <f t="shared" si="1"/>
        <v>1771.6499999999999</v>
      </c>
      <c r="H18" s="3">
        <f t="shared" si="2"/>
        <v>2.9891772731808657</v>
      </c>
    </row>
    <row r="19" spans="1:8" ht="12.75">
      <c r="A19" s="2">
        <v>52466</v>
      </c>
      <c r="B19" s="2" t="s">
        <v>0</v>
      </c>
      <c r="C19" s="2">
        <v>0.031</v>
      </c>
      <c r="D19" s="2">
        <v>69.25</v>
      </c>
      <c r="E19" s="2">
        <v>7490</v>
      </c>
      <c r="F19" s="3">
        <f t="shared" si="0"/>
        <v>0.7874</v>
      </c>
      <c r="G19" s="4">
        <f t="shared" si="1"/>
        <v>1758.9499999999998</v>
      </c>
      <c r="H19" s="3">
        <f t="shared" si="2"/>
        <v>3.3974108916729415</v>
      </c>
    </row>
    <row r="20" spans="1:8" ht="12.75">
      <c r="A20" s="2">
        <v>52471</v>
      </c>
      <c r="B20" s="2" t="s">
        <v>0</v>
      </c>
      <c r="C20" s="2">
        <v>0.031</v>
      </c>
      <c r="D20" s="2">
        <v>69.187</v>
      </c>
      <c r="E20" s="2">
        <v>10500</v>
      </c>
      <c r="F20" s="3">
        <f t="shared" si="0"/>
        <v>0.7874</v>
      </c>
      <c r="G20" s="4">
        <f t="shared" si="1"/>
        <v>1757.3497999999997</v>
      </c>
      <c r="H20" s="3">
        <f t="shared" si="2"/>
        <v>4.762725549074217</v>
      </c>
    </row>
    <row r="21" spans="1:8" ht="12.75">
      <c r="A21" s="2">
        <v>52463</v>
      </c>
      <c r="B21" s="2" t="s">
        <v>0</v>
      </c>
      <c r="C21" s="2">
        <v>0.031</v>
      </c>
      <c r="D21" s="2">
        <v>69.125</v>
      </c>
      <c r="E21" s="2">
        <v>11240</v>
      </c>
      <c r="F21" s="3">
        <f t="shared" si="0"/>
        <v>0.7874</v>
      </c>
      <c r="G21" s="4">
        <f t="shared" si="1"/>
        <v>1755.7749999999999</v>
      </c>
      <c r="H21" s="3">
        <f t="shared" si="2"/>
        <v>5.098384302056591</v>
      </c>
    </row>
    <row r="22" spans="1:8" ht="12.75">
      <c r="A22" s="2">
        <v>52241</v>
      </c>
      <c r="B22" s="2" t="s">
        <v>0</v>
      </c>
      <c r="C22" s="2">
        <v>0.031</v>
      </c>
      <c r="D22" s="2">
        <v>69.125</v>
      </c>
      <c r="E22" s="2">
        <v>10520</v>
      </c>
      <c r="F22" s="3">
        <f t="shared" si="0"/>
        <v>0.7874</v>
      </c>
      <c r="G22" s="4">
        <f t="shared" si="1"/>
        <v>1755.7749999999999</v>
      </c>
      <c r="H22" s="3">
        <f t="shared" si="2"/>
        <v>4.77179740726293</v>
      </c>
    </row>
    <row r="23" spans="1:8" ht="12.75">
      <c r="A23" s="2">
        <v>54201</v>
      </c>
      <c r="B23" s="2" t="s">
        <v>0</v>
      </c>
      <c r="C23" s="2">
        <v>0.031</v>
      </c>
      <c r="D23" s="2">
        <v>62.375</v>
      </c>
      <c r="E23" s="2">
        <v>10040</v>
      </c>
      <c r="F23" s="3">
        <f t="shared" si="0"/>
        <v>0.7874</v>
      </c>
      <c r="G23" s="4">
        <f t="shared" si="1"/>
        <v>1584.3249999999998</v>
      </c>
      <c r="H23" s="3">
        <f t="shared" si="2"/>
        <v>4.554072810733823</v>
      </c>
    </row>
    <row r="24" spans="1:8" ht="12.75">
      <c r="A24" s="2">
        <v>54637</v>
      </c>
      <c r="B24" s="2" t="s">
        <v>0</v>
      </c>
      <c r="C24" s="2">
        <v>0.031</v>
      </c>
      <c r="D24" s="2">
        <v>62.3125</v>
      </c>
      <c r="E24" s="2">
        <v>14430</v>
      </c>
      <c r="F24" s="3">
        <f t="shared" si="0"/>
        <v>0.7874</v>
      </c>
      <c r="G24" s="4">
        <f t="shared" si="1"/>
        <v>1582.7375</v>
      </c>
      <c r="H24" s="3">
        <f t="shared" si="2"/>
        <v>6.545345683156281</v>
      </c>
    </row>
    <row r="25" spans="1:8" ht="12.75">
      <c r="A25" s="2">
        <v>52018</v>
      </c>
      <c r="B25" s="2" t="s">
        <v>0</v>
      </c>
      <c r="C25" s="2">
        <v>0.031</v>
      </c>
      <c r="D25" s="2">
        <v>62.0516</v>
      </c>
      <c r="E25" s="2">
        <v>7173</v>
      </c>
      <c r="F25" s="3">
        <f t="shared" si="0"/>
        <v>0.7874</v>
      </c>
      <c r="G25" s="4">
        <f t="shared" si="1"/>
        <v>1576.1106399999999</v>
      </c>
      <c r="H25" s="3">
        <f t="shared" si="2"/>
        <v>3.2536219393818437</v>
      </c>
    </row>
    <row r="26" spans="1:8" ht="12.75">
      <c r="A26" s="2">
        <v>53225</v>
      </c>
      <c r="B26" s="2" t="s">
        <v>0</v>
      </c>
      <c r="C26" s="2">
        <v>0.031</v>
      </c>
      <c r="D26" s="2">
        <v>59.5</v>
      </c>
      <c r="E26" s="2">
        <v>14150</v>
      </c>
      <c r="F26" s="3">
        <f t="shared" si="0"/>
        <v>0.7874</v>
      </c>
      <c r="G26" s="4">
        <f t="shared" si="1"/>
        <v>1511.3</v>
      </c>
      <c r="H26" s="3">
        <f t="shared" si="2"/>
        <v>6.418339668514302</v>
      </c>
    </row>
    <row r="27" spans="1:8" ht="12.75">
      <c r="A27" s="2">
        <v>52702</v>
      </c>
      <c r="B27" s="2" t="s">
        <v>0</v>
      </c>
      <c r="C27" s="2">
        <v>0.031</v>
      </c>
      <c r="D27" s="2">
        <v>57.375</v>
      </c>
      <c r="E27" s="2">
        <v>9320</v>
      </c>
      <c r="F27" s="3">
        <f t="shared" si="0"/>
        <v>0.7874</v>
      </c>
      <c r="G27" s="4">
        <f t="shared" si="1"/>
        <v>1457.3249999999998</v>
      </c>
      <c r="H27" s="3">
        <f t="shared" si="2"/>
        <v>4.2274859159401625</v>
      </c>
    </row>
    <row r="28" spans="1:8" ht="12.75">
      <c r="A28" s="2">
        <v>51412</v>
      </c>
      <c r="B28" s="2" t="s">
        <v>0</v>
      </c>
      <c r="C28" s="2">
        <v>0.031</v>
      </c>
      <c r="D28" s="2">
        <v>57.375</v>
      </c>
      <c r="E28" s="2">
        <v>6635</v>
      </c>
      <c r="F28" s="3">
        <f t="shared" si="0"/>
        <v>0.7874</v>
      </c>
      <c r="G28" s="4">
        <f t="shared" si="1"/>
        <v>1457.3249999999998</v>
      </c>
      <c r="H28" s="3">
        <f t="shared" si="2"/>
        <v>3.0095889541054697</v>
      </c>
    </row>
    <row r="29" spans="1:8" ht="12.75">
      <c r="A29" s="2">
        <v>53177</v>
      </c>
      <c r="B29" s="2" t="s">
        <v>0</v>
      </c>
      <c r="C29" s="2">
        <v>0.031</v>
      </c>
      <c r="D29" s="2">
        <v>47.6875</v>
      </c>
      <c r="E29" s="2">
        <v>6260</v>
      </c>
      <c r="F29" s="3">
        <f t="shared" si="0"/>
        <v>0.7874</v>
      </c>
      <c r="G29" s="4">
        <f t="shared" si="1"/>
        <v>1211.2625</v>
      </c>
      <c r="H29" s="3">
        <f t="shared" si="2"/>
        <v>2.839491613067105</v>
      </c>
    </row>
    <row r="30" spans="1:8" ht="12.75">
      <c r="A30" s="2">
        <v>53125</v>
      </c>
      <c r="B30" s="2" t="s">
        <v>0</v>
      </c>
      <c r="C30" s="2">
        <v>0.0308</v>
      </c>
      <c r="D30" s="2">
        <v>60.75</v>
      </c>
      <c r="E30" s="2">
        <v>14760</v>
      </c>
      <c r="F30" s="3">
        <f t="shared" si="0"/>
        <v>0.78232</v>
      </c>
      <c r="G30" s="4">
        <f t="shared" si="1"/>
        <v>1543.05</v>
      </c>
      <c r="H30" s="3">
        <f t="shared" si="2"/>
        <v>6.695031343270042</v>
      </c>
    </row>
    <row r="31" spans="1:8" ht="12.75">
      <c r="A31" s="2">
        <v>53637</v>
      </c>
      <c r="B31" s="2" t="s">
        <v>0</v>
      </c>
      <c r="C31" s="2">
        <v>0.0304</v>
      </c>
      <c r="D31" s="2">
        <v>62.375</v>
      </c>
      <c r="E31" s="2">
        <v>11760</v>
      </c>
      <c r="F31" s="3">
        <f t="shared" si="0"/>
        <v>0.77216</v>
      </c>
      <c r="G31" s="4">
        <f t="shared" si="1"/>
        <v>1584.3249999999998</v>
      </c>
      <c r="H31" s="3">
        <f t="shared" si="2"/>
        <v>5.334252614963123</v>
      </c>
    </row>
    <row r="32" spans="1:8" ht="12.75">
      <c r="A32" s="2">
        <v>53640</v>
      </c>
      <c r="B32" s="2" t="s">
        <v>0</v>
      </c>
      <c r="C32" s="2">
        <v>0.0303</v>
      </c>
      <c r="D32" s="2">
        <v>57.437</v>
      </c>
      <c r="E32" s="2">
        <v>8160</v>
      </c>
      <c r="F32" s="3">
        <f t="shared" si="0"/>
        <v>0.76962</v>
      </c>
      <c r="G32" s="4">
        <f t="shared" si="1"/>
        <v>1458.8998</v>
      </c>
      <c r="H32" s="3">
        <f t="shared" si="2"/>
        <v>3.7013181409948204</v>
      </c>
    </row>
    <row r="33" spans="1:8" ht="12.75">
      <c r="A33" s="2">
        <v>53420</v>
      </c>
      <c r="B33" s="2" t="s">
        <v>0</v>
      </c>
      <c r="C33" s="2">
        <v>0.03</v>
      </c>
      <c r="D33" s="2">
        <v>69.125</v>
      </c>
      <c r="E33" s="2">
        <v>8960</v>
      </c>
      <c r="F33" s="3">
        <f t="shared" si="0"/>
        <v>0.7619999999999999</v>
      </c>
      <c r="G33" s="4">
        <f t="shared" si="1"/>
        <v>1755.7749999999999</v>
      </c>
      <c r="H33" s="3">
        <f t="shared" si="2"/>
        <v>4.0641924685433315</v>
      </c>
    </row>
    <row r="34" spans="1:8" ht="12.75">
      <c r="A34" s="2">
        <v>52240</v>
      </c>
      <c r="B34" s="2" t="s">
        <v>0</v>
      </c>
      <c r="C34" s="2">
        <v>0.03</v>
      </c>
      <c r="D34" s="2">
        <v>69.125</v>
      </c>
      <c r="E34" s="2">
        <v>11960</v>
      </c>
      <c r="F34" s="3">
        <f t="shared" si="0"/>
        <v>0.7619999999999999</v>
      </c>
      <c r="G34" s="4">
        <f t="shared" si="1"/>
        <v>1755.7749999999999</v>
      </c>
      <c r="H34" s="3">
        <f t="shared" si="2"/>
        <v>5.424971196850251</v>
      </c>
    </row>
    <row r="35" spans="1:8" ht="12.75">
      <c r="A35" s="2">
        <v>49223</v>
      </c>
      <c r="B35" s="2" t="s">
        <v>0</v>
      </c>
      <c r="C35" s="2">
        <v>0.03</v>
      </c>
      <c r="D35" s="2">
        <v>69.125</v>
      </c>
      <c r="E35" s="2">
        <v>7080</v>
      </c>
      <c r="F35" s="3">
        <f t="shared" si="0"/>
        <v>0.7619999999999999</v>
      </c>
      <c r="G35" s="4">
        <f t="shared" si="1"/>
        <v>1755.7749999999999</v>
      </c>
      <c r="H35" s="3">
        <f t="shared" si="2"/>
        <v>3.2114377988043294</v>
      </c>
    </row>
    <row r="36" spans="1:8" ht="12.75">
      <c r="A36" s="2">
        <v>50501</v>
      </c>
      <c r="B36" s="2" t="s">
        <v>0</v>
      </c>
      <c r="C36" s="2">
        <v>0.03</v>
      </c>
      <c r="D36" s="2">
        <v>68.062</v>
      </c>
      <c r="E36" s="2">
        <v>7440</v>
      </c>
      <c r="F36" s="3">
        <f t="shared" si="0"/>
        <v>0.7619999999999999</v>
      </c>
      <c r="G36" s="4">
        <f t="shared" si="1"/>
        <v>1728.7748</v>
      </c>
      <c r="H36" s="3">
        <f t="shared" si="2"/>
        <v>3.3747312462011596</v>
      </c>
    </row>
    <row r="37" spans="1:8" ht="12.75">
      <c r="A37" s="2">
        <v>51389</v>
      </c>
      <c r="B37" s="2" t="s">
        <v>0</v>
      </c>
      <c r="C37" s="2">
        <v>0.03</v>
      </c>
      <c r="D37" s="2">
        <v>65.5625</v>
      </c>
      <c r="E37" s="2">
        <v>13150</v>
      </c>
      <c r="F37" s="3">
        <f t="shared" si="0"/>
        <v>0.7619999999999999</v>
      </c>
      <c r="G37" s="4">
        <f t="shared" si="1"/>
        <v>1665.2875</v>
      </c>
      <c r="H37" s="3">
        <f t="shared" si="2"/>
        <v>5.964746759078662</v>
      </c>
    </row>
    <row r="38" spans="1:8" ht="12.75">
      <c r="A38" s="2">
        <v>53030</v>
      </c>
      <c r="B38" s="2" t="s">
        <v>0</v>
      </c>
      <c r="C38" s="2">
        <v>0.03</v>
      </c>
      <c r="D38" s="2">
        <v>64.812</v>
      </c>
      <c r="E38" s="2">
        <v>9525</v>
      </c>
      <c r="F38" s="3">
        <f t="shared" si="0"/>
        <v>0.7619999999999999</v>
      </c>
      <c r="G38" s="4">
        <f t="shared" si="1"/>
        <v>1646.2248</v>
      </c>
      <c r="H38" s="3">
        <f t="shared" si="2"/>
        <v>4.320472462374468</v>
      </c>
    </row>
    <row r="39" spans="1:8" ht="12.75">
      <c r="A39" s="2">
        <v>52465</v>
      </c>
      <c r="B39" s="2" t="s">
        <v>0</v>
      </c>
      <c r="C39" s="2">
        <v>0.03</v>
      </c>
      <c r="D39" s="2">
        <v>62.375</v>
      </c>
      <c r="E39" s="2">
        <v>15055</v>
      </c>
      <c r="F39" s="3">
        <f t="shared" si="0"/>
        <v>0.7619999999999999</v>
      </c>
      <c r="G39" s="4">
        <f t="shared" si="1"/>
        <v>1584.3249999999998</v>
      </c>
      <c r="H39" s="3">
        <f t="shared" si="2"/>
        <v>6.828841251553556</v>
      </c>
    </row>
    <row r="40" spans="1:8" ht="12.75">
      <c r="A40" s="2">
        <v>53452</v>
      </c>
      <c r="B40" s="2" t="s">
        <v>0</v>
      </c>
      <c r="C40" s="2">
        <v>0.03</v>
      </c>
      <c r="D40" s="2">
        <v>62.312</v>
      </c>
      <c r="E40" s="2">
        <v>8015</v>
      </c>
      <c r="F40" s="3">
        <f t="shared" si="0"/>
        <v>0.7619999999999999</v>
      </c>
      <c r="G40" s="4">
        <f t="shared" si="1"/>
        <v>1582.7248</v>
      </c>
      <c r="H40" s="3">
        <f t="shared" si="2"/>
        <v>3.6355471691266525</v>
      </c>
    </row>
    <row r="41" spans="1:8" ht="12.75">
      <c r="A41" s="2">
        <v>53004</v>
      </c>
      <c r="B41" s="2" t="s">
        <v>0</v>
      </c>
      <c r="C41" s="2">
        <v>0.03</v>
      </c>
      <c r="D41" s="2">
        <v>60.75</v>
      </c>
      <c r="E41" s="2">
        <v>5970</v>
      </c>
      <c r="F41" s="3">
        <f t="shared" si="0"/>
        <v>0.7619999999999999</v>
      </c>
      <c r="G41" s="4">
        <f t="shared" si="1"/>
        <v>1543.05</v>
      </c>
      <c r="H41" s="3">
        <f t="shared" si="2"/>
        <v>2.707949669330769</v>
      </c>
    </row>
    <row r="42" spans="1:8" ht="12.75">
      <c r="A42" s="2">
        <v>52485</v>
      </c>
      <c r="B42" s="2" t="s">
        <v>0</v>
      </c>
      <c r="C42" s="2">
        <v>0.03</v>
      </c>
      <c r="D42" s="2">
        <v>57.437</v>
      </c>
      <c r="E42" s="2">
        <v>13915</v>
      </c>
      <c r="F42" s="3">
        <f t="shared" si="0"/>
        <v>0.7619999999999999</v>
      </c>
      <c r="G42" s="4">
        <f t="shared" si="1"/>
        <v>1458.8998</v>
      </c>
      <c r="H42" s="3">
        <f t="shared" si="2"/>
        <v>6.311745334796926</v>
      </c>
    </row>
    <row r="43" spans="1:8" ht="12.75">
      <c r="A43" s="2">
        <v>53453</v>
      </c>
      <c r="B43" s="2" t="s">
        <v>0</v>
      </c>
      <c r="C43" s="2">
        <v>0.03</v>
      </c>
      <c r="D43" s="2">
        <v>57.375</v>
      </c>
      <c r="E43" s="2">
        <v>6590</v>
      </c>
      <c r="F43" s="3">
        <f t="shared" si="0"/>
        <v>0.7619999999999999</v>
      </c>
      <c r="G43" s="4">
        <f t="shared" si="1"/>
        <v>1457.3249999999998</v>
      </c>
      <c r="H43" s="3">
        <f t="shared" si="2"/>
        <v>2.9891772731808657</v>
      </c>
    </row>
    <row r="44" spans="1:8" ht="12.75">
      <c r="A44" s="2">
        <v>51406</v>
      </c>
      <c r="B44" s="2" t="s">
        <v>0</v>
      </c>
      <c r="C44" s="2">
        <v>0.03</v>
      </c>
      <c r="D44" s="2">
        <v>56.687</v>
      </c>
      <c r="E44" s="2">
        <v>10780</v>
      </c>
      <c r="F44" s="3">
        <f t="shared" si="0"/>
        <v>0.7619999999999999</v>
      </c>
      <c r="G44" s="4">
        <f t="shared" si="1"/>
        <v>1439.8498</v>
      </c>
      <c r="H44" s="3">
        <f t="shared" si="2"/>
        <v>4.889731563716197</v>
      </c>
    </row>
    <row r="45" spans="1:8" ht="12.75">
      <c r="A45" s="2">
        <v>51785</v>
      </c>
      <c r="B45" s="2" t="s">
        <v>0</v>
      </c>
      <c r="C45" s="2">
        <v>0.03</v>
      </c>
      <c r="D45" s="2">
        <v>47.75</v>
      </c>
      <c r="E45" s="2">
        <v>11200</v>
      </c>
      <c r="F45" s="3">
        <f t="shared" si="0"/>
        <v>0.7619999999999999</v>
      </c>
      <c r="G45" s="4">
        <f t="shared" si="1"/>
        <v>1212.85</v>
      </c>
      <c r="H45" s="3">
        <f t="shared" si="2"/>
        <v>5.080240585679165</v>
      </c>
    </row>
    <row r="46" spans="1:8" ht="12.75">
      <c r="A46" s="2">
        <v>51789</v>
      </c>
      <c r="B46" s="2" t="s">
        <v>0</v>
      </c>
      <c r="C46" s="2">
        <v>0.03</v>
      </c>
      <c r="D46" s="2">
        <v>38.25</v>
      </c>
      <c r="E46" s="2">
        <v>9900</v>
      </c>
      <c r="F46" s="3">
        <f t="shared" si="0"/>
        <v>0.7619999999999999</v>
      </c>
      <c r="G46" s="4">
        <f t="shared" si="1"/>
        <v>971.55</v>
      </c>
      <c r="H46" s="3">
        <f t="shared" si="2"/>
        <v>4.490569803412833</v>
      </c>
    </row>
    <row r="47" spans="1:8" ht="12.75">
      <c r="A47" s="2">
        <v>53399</v>
      </c>
      <c r="B47" s="2" t="s">
        <v>0</v>
      </c>
      <c r="C47" s="2">
        <v>0.0298</v>
      </c>
      <c r="D47" s="2">
        <v>59.5</v>
      </c>
      <c r="E47" s="2">
        <v>7300</v>
      </c>
      <c r="F47" s="3">
        <f t="shared" si="0"/>
        <v>0.7569199999999999</v>
      </c>
      <c r="G47" s="4">
        <f t="shared" si="1"/>
        <v>1511.3</v>
      </c>
      <c r="H47" s="3">
        <f t="shared" si="2"/>
        <v>3.31122823888017</v>
      </c>
    </row>
    <row r="48" spans="1:8" ht="12.75">
      <c r="A48" s="2">
        <v>54003</v>
      </c>
      <c r="B48" s="2" t="s">
        <v>0</v>
      </c>
      <c r="C48" s="2">
        <v>0.0294</v>
      </c>
      <c r="D48" s="2">
        <v>63.25</v>
      </c>
      <c r="E48" s="2">
        <v>6800</v>
      </c>
      <c r="F48" s="3">
        <f t="shared" si="0"/>
        <v>0.74676</v>
      </c>
      <c r="G48" s="4">
        <f t="shared" si="1"/>
        <v>1606.55</v>
      </c>
      <c r="H48" s="3">
        <f t="shared" si="2"/>
        <v>3.08443178416235</v>
      </c>
    </row>
    <row r="49" spans="1:8" ht="12.75">
      <c r="A49" s="2">
        <v>53398</v>
      </c>
      <c r="B49" s="2" t="s">
        <v>0</v>
      </c>
      <c r="C49" s="2">
        <v>0.0292</v>
      </c>
      <c r="D49" s="2">
        <v>59.5</v>
      </c>
      <c r="E49" s="2">
        <v>10240</v>
      </c>
      <c r="F49" s="3">
        <f t="shared" si="0"/>
        <v>0.74168</v>
      </c>
      <c r="G49" s="4">
        <f t="shared" si="1"/>
        <v>1511.3</v>
      </c>
      <c r="H49" s="3">
        <f t="shared" si="2"/>
        <v>4.6447913926209505</v>
      </c>
    </row>
    <row r="50" spans="1:8" ht="12.75">
      <c r="A50" s="2">
        <v>52246</v>
      </c>
      <c r="B50" s="2" t="s">
        <v>0</v>
      </c>
      <c r="C50" s="2">
        <v>0.029</v>
      </c>
      <c r="D50" s="2">
        <v>69.125</v>
      </c>
      <c r="E50" s="2">
        <v>12980</v>
      </c>
      <c r="F50" s="3">
        <f aca="true" t="shared" si="3" ref="F50:F87">C50*25.4</f>
        <v>0.7366</v>
      </c>
      <c r="G50" s="4">
        <f aca="true" t="shared" si="4" ref="G50:G87">D50*25.4</f>
        <v>1755.7749999999999</v>
      </c>
      <c r="H50" s="3">
        <f aca="true" t="shared" si="5" ref="H50:H87">E50/2204.62</f>
        <v>5.887635964474604</v>
      </c>
    </row>
    <row r="51" spans="1:8" ht="12.75">
      <c r="A51" s="2">
        <v>54208</v>
      </c>
      <c r="B51" s="2" t="s">
        <v>0</v>
      </c>
      <c r="C51" s="2">
        <v>0.029</v>
      </c>
      <c r="D51" s="2">
        <v>65.5</v>
      </c>
      <c r="E51" s="2">
        <v>6370</v>
      </c>
      <c r="F51" s="3">
        <f t="shared" si="3"/>
        <v>0.7366</v>
      </c>
      <c r="G51" s="4">
        <f t="shared" si="4"/>
        <v>1663.6999999999998</v>
      </c>
      <c r="H51" s="3">
        <f t="shared" si="5"/>
        <v>2.889386833105025</v>
      </c>
    </row>
    <row r="52" spans="1:8" ht="12.75">
      <c r="A52" s="2">
        <v>52019</v>
      </c>
      <c r="B52" s="2" t="s">
        <v>0</v>
      </c>
      <c r="C52" s="2">
        <v>0.029</v>
      </c>
      <c r="D52" s="2">
        <v>65.0708</v>
      </c>
      <c r="E52" s="2">
        <v>5599</v>
      </c>
      <c r="F52" s="3">
        <f t="shared" si="3"/>
        <v>0.7366</v>
      </c>
      <c r="G52" s="4">
        <f t="shared" si="4"/>
        <v>1652.79832</v>
      </c>
      <c r="H52" s="3">
        <f t="shared" si="5"/>
        <v>2.5396666999301467</v>
      </c>
    </row>
    <row r="53" spans="1:8" ht="12.75">
      <c r="A53" s="2">
        <v>53123</v>
      </c>
      <c r="B53" s="2" t="s">
        <v>0</v>
      </c>
      <c r="C53" s="2">
        <v>0.029</v>
      </c>
      <c r="D53" s="2">
        <v>60.812</v>
      </c>
      <c r="E53" s="2">
        <v>8460</v>
      </c>
      <c r="F53" s="3">
        <f t="shared" si="3"/>
        <v>0.7366</v>
      </c>
      <c r="G53" s="4">
        <f t="shared" si="4"/>
        <v>1544.6247999999998</v>
      </c>
      <c r="H53" s="3">
        <f t="shared" si="5"/>
        <v>3.837396013825512</v>
      </c>
    </row>
    <row r="54" spans="1:8" ht="12.75">
      <c r="A54" s="2">
        <v>53396</v>
      </c>
      <c r="B54" s="2" t="s">
        <v>0</v>
      </c>
      <c r="C54" s="2">
        <v>0.029</v>
      </c>
      <c r="D54" s="2">
        <v>60.625</v>
      </c>
      <c r="E54" s="2">
        <v>9840</v>
      </c>
      <c r="F54" s="3">
        <f t="shared" si="3"/>
        <v>0.7366</v>
      </c>
      <c r="G54" s="4">
        <f t="shared" si="4"/>
        <v>1539.875</v>
      </c>
      <c r="H54" s="3">
        <f t="shared" si="5"/>
        <v>4.463354228846695</v>
      </c>
    </row>
    <row r="55" spans="1:8" ht="12.75">
      <c r="A55" s="2">
        <v>52861</v>
      </c>
      <c r="B55" s="2" t="s">
        <v>0</v>
      </c>
      <c r="C55" s="2">
        <v>0.029</v>
      </c>
      <c r="D55" s="2">
        <v>60.125</v>
      </c>
      <c r="E55" s="2">
        <v>13520</v>
      </c>
      <c r="F55" s="3">
        <f t="shared" si="3"/>
        <v>0.7366</v>
      </c>
      <c r="G55" s="4">
        <f t="shared" si="4"/>
        <v>1527.175</v>
      </c>
      <c r="H55" s="3">
        <f t="shared" si="5"/>
        <v>6.132576135569849</v>
      </c>
    </row>
    <row r="56" spans="1:8" ht="12.75">
      <c r="A56" s="2">
        <v>53685</v>
      </c>
      <c r="B56" s="2" t="s">
        <v>0</v>
      </c>
      <c r="C56" s="2">
        <v>0.029</v>
      </c>
      <c r="D56" s="2">
        <v>59.937</v>
      </c>
      <c r="E56" s="2">
        <v>11605</v>
      </c>
      <c r="F56" s="3">
        <f t="shared" si="3"/>
        <v>0.7366</v>
      </c>
      <c r="G56" s="4">
        <f t="shared" si="4"/>
        <v>1522.3998</v>
      </c>
      <c r="H56" s="3">
        <f t="shared" si="5"/>
        <v>5.263945714000599</v>
      </c>
    </row>
    <row r="57" spans="1:8" ht="12.75">
      <c r="A57" s="2">
        <v>53686</v>
      </c>
      <c r="B57" s="2" t="s">
        <v>0</v>
      </c>
      <c r="C57" s="2">
        <v>0.029</v>
      </c>
      <c r="D57" s="2">
        <v>59.875</v>
      </c>
      <c r="E57" s="2">
        <v>5110</v>
      </c>
      <c r="F57" s="3">
        <f t="shared" si="3"/>
        <v>0.7366</v>
      </c>
      <c r="G57" s="4">
        <f t="shared" si="4"/>
        <v>1520.8249999999998</v>
      </c>
      <c r="H57" s="3">
        <f t="shared" si="5"/>
        <v>2.317859767216119</v>
      </c>
    </row>
    <row r="58" spans="1:8" ht="12.75">
      <c r="A58" s="2">
        <v>53400</v>
      </c>
      <c r="B58" s="2" t="s">
        <v>0</v>
      </c>
      <c r="C58" s="2">
        <v>0.029</v>
      </c>
      <c r="D58" s="2">
        <v>59.5</v>
      </c>
      <c r="E58" s="2">
        <v>8340</v>
      </c>
      <c r="F58" s="3">
        <f t="shared" si="3"/>
        <v>0.7366</v>
      </c>
      <c r="G58" s="4">
        <f t="shared" si="4"/>
        <v>1511.3</v>
      </c>
      <c r="H58" s="3">
        <f t="shared" si="5"/>
        <v>3.7829648646932355</v>
      </c>
    </row>
    <row r="59" spans="1:8" ht="12.75">
      <c r="A59" s="2">
        <v>51003</v>
      </c>
      <c r="B59" s="2" t="s">
        <v>0</v>
      </c>
      <c r="C59" s="2">
        <v>0.029</v>
      </c>
      <c r="D59" s="2">
        <v>59.187</v>
      </c>
      <c r="E59" s="2">
        <v>7515</v>
      </c>
      <c r="F59" s="3">
        <f t="shared" si="3"/>
        <v>0.7366</v>
      </c>
      <c r="G59" s="4">
        <f t="shared" si="4"/>
        <v>1503.3498</v>
      </c>
      <c r="H59" s="3">
        <f t="shared" si="5"/>
        <v>3.4087507144088325</v>
      </c>
    </row>
    <row r="60" spans="1:8" ht="12.75">
      <c r="A60" s="2">
        <v>51787</v>
      </c>
      <c r="B60" s="2" t="s">
        <v>0</v>
      </c>
      <c r="C60" s="2">
        <v>0.029</v>
      </c>
      <c r="D60" s="2">
        <v>47.875</v>
      </c>
      <c r="E60" s="2">
        <v>10735</v>
      </c>
      <c r="F60" s="3">
        <f t="shared" si="3"/>
        <v>0.7366</v>
      </c>
      <c r="G60" s="4">
        <f t="shared" si="4"/>
        <v>1216.0249999999999</v>
      </c>
      <c r="H60" s="3">
        <f t="shared" si="5"/>
        <v>4.869319882791593</v>
      </c>
    </row>
    <row r="61" spans="1:8" ht="12.75">
      <c r="A61" s="2">
        <v>53397</v>
      </c>
      <c r="B61" s="2" t="s">
        <v>0</v>
      </c>
      <c r="C61" s="2">
        <v>0.029</v>
      </c>
      <c r="D61" s="2">
        <v>59.5</v>
      </c>
      <c r="E61" s="2">
        <v>8220</v>
      </c>
      <c r="F61" s="3">
        <f t="shared" si="3"/>
        <v>0.7366</v>
      </c>
      <c r="G61" s="4">
        <f t="shared" si="4"/>
        <v>1511.3</v>
      </c>
      <c r="H61" s="3">
        <f t="shared" si="5"/>
        <v>3.7285337155609586</v>
      </c>
    </row>
    <row r="62" spans="1:8" ht="12.75">
      <c r="A62" s="2">
        <v>53418</v>
      </c>
      <c r="B62" s="2" t="s">
        <v>0</v>
      </c>
      <c r="C62" s="2">
        <v>0.029</v>
      </c>
      <c r="D62" s="2">
        <v>46.937</v>
      </c>
      <c r="E62" s="2">
        <v>7580</v>
      </c>
      <c r="F62" s="3">
        <f t="shared" si="3"/>
        <v>0.7366</v>
      </c>
      <c r="G62" s="4">
        <f t="shared" si="4"/>
        <v>1192.1997999999999</v>
      </c>
      <c r="H62" s="3">
        <f t="shared" si="5"/>
        <v>3.438234253522149</v>
      </c>
    </row>
    <row r="63" spans="1:8" ht="12.75">
      <c r="A63" s="2">
        <v>54204</v>
      </c>
      <c r="B63" s="2" t="s">
        <v>0</v>
      </c>
      <c r="C63" s="2">
        <v>0.029</v>
      </c>
      <c r="D63" s="2">
        <v>46.625</v>
      </c>
      <c r="E63" s="2">
        <v>8690</v>
      </c>
      <c r="F63" s="3">
        <f t="shared" si="3"/>
        <v>0.7366</v>
      </c>
      <c r="G63" s="4">
        <f t="shared" si="4"/>
        <v>1184.2749999999999</v>
      </c>
      <c r="H63" s="3">
        <f t="shared" si="5"/>
        <v>3.9417223829957093</v>
      </c>
    </row>
    <row r="64" spans="1:8" ht="12.75">
      <c r="A64" s="2">
        <v>54205</v>
      </c>
      <c r="B64" s="2" t="s">
        <v>0</v>
      </c>
      <c r="C64" s="2">
        <v>0.028</v>
      </c>
      <c r="D64" s="2">
        <v>65.0625</v>
      </c>
      <c r="E64" s="2">
        <v>8180</v>
      </c>
      <c r="F64" s="3">
        <f t="shared" si="3"/>
        <v>0.7111999999999999</v>
      </c>
      <c r="G64" s="4">
        <f t="shared" si="4"/>
        <v>1652.5874999999999</v>
      </c>
      <c r="H64" s="3">
        <f t="shared" si="5"/>
        <v>3.710389999183533</v>
      </c>
    </row>
    <row r="65" spans="1:8" ht="12.75">
      <c r="A65" s="2">
        <v>53373</v>
      </c>
      <c r="B65" s="2" t="s">
        <v>0</v>
      </c>
      <c r="C65" s="2">
        <v>0.028</v>
      </c>
      <c r="D65" s="2">
        <v>64.4375</v>
      </c>
      <c r="E65" s="2">
        <v>9430</v>
      </c>
      <c r="F65" s="3">
        <f t="shared" si="3"/>
        <v>0.7111999999999999</v>
      </c>
      <c r="G65" s="4">
        <f t="shared" si="4"/>
        <v>1636.7124999999999</v>
      </c>
      <c r="H65" s="3">
        <f t="shared" si="5"/>
        <v>4.277381135978082</v>
      </c>
    </row>
    <row r="66" spans="1:8" ht="12.75">
      <c r="A66" s="2">
        <v>51006</v>
      </c>
      <c r="B66" s="2" t="s">
        <v>0</v>
      </c>
      <c r="C66" s="2">
        <v>0.028</v>
      </c>
      <c r="D66" s="2">
        <v>62.125</v>
      </c>
      <c r="E66" s="2">
        <v>11460</v>
      </c>
      <c r="F66" s="3">
        <f t="shared" si="3"/>
        <v>0.7111999999999999</v>
      </c>
      <c r="G66" s="4">
        <f t="shared" si="4"/>
        <v>1577.975</v>
      </c>
      <c r="H66" s="3">
        <f t="shared" si="5"/>
        <v>5.198174742132431</v>
      </c>
    </row>
    <row r="67" spans="1:8" ht="12.75">
      <c r="A67" s="2">
        <v>54687</v>
      </c>
      <c r="B67" s="2" t="s">
        <v>0</v>
      </c>
      <c r="C67" s="2">
        <v>0.028</v>
      </c>
      <c r="D67" s="2">
        <v>61.75</v>
      </c>
      <c r="E67" s="2">
        <v>10895</v>
      </c>
      <c r="F67" s="3">
        <f t="shared" si="3"/>
        <v>0.7111999999999999</v>
      </c>
      <c r="G67" s="4">
        <f t="shared" si="4"/>
        <v>1568.4499999999998</v>
      </c>
      <c r="H67" s="3">
        <f t="shared" si="5"/>
        <v>4.941894748301295</v>
      </c>
    </row>
    <row r="68" spans="1:8" ht="12.75">
      <c r="A68" s="2">
        <v>53848</v>
      </c>
      <c r="B68" s="2" t="s">
        <v>0</v>
      </c>
      <c r="C68" s="2">
        <v>0.028</v>
      </c>
      <c r="D68" s="2">
        <v>61.5</v>
      </c>
      <c r="E68" s="2">
        <v>10740</v>
      </c>
      <c r="F68" s="3">
        <f t="shared" si="3"/>
        <v>0.7111999999999999</v>
      </c>
      <c r="G68" s="4">
        <f t="shared" si="4"/>
        <v>1562.1</v>
      </c>
      <c r="H68" s="3">
        <f t="shared" si="5"/>
        <v>4.871587847338771</v>
      </c>
    </row>
    <row r="69" spans="1:8" ht="12.75">
      <c r="A69" s="2">
        <v>51590</v>
      </c>
      <c r="B69" s="2" t="s">
        <v>0</v>
      </c>
      <c r="C69" s="2">
        <v>0.028</v>
      </c>
      <c r="D69" s="2">
        <v>61.25</v>
      </c>
      <c r="E69" s="2">
        <v>15240</v>
      </c>
      <c r="F69" s="3">
        <f t="shared" si="3"/>
        <v>0.7111999999999999</v>
      </c>
      <c r="G69" s="4">
        <f t="shared" si="4"/>
        <v>1555.75</v>
      </c>
      <c r="H69" s="3">
        <f t="shared" si="5"/>
        <v>6.912755939799149</v>
      </c>
    </row>
    <row r="70" spans="1:8" ht="12.75">
      <c r="A70" s="2">
        <v>53703</v>
      </c>
      <c r="B70" s="2" t="s">
        <v>0</v>
      </c>
      <c r="C70" s="2">
        <v>0.028</v>
      </c>
      <c r="D70" s="2">
        <v>59.875</v>
      </c>
      <c r="E70" s="2">
        <v>5980</v>
      </c>
      <c r="F70" s="3">
        <f t="shared" si="3"/>
        <v>0.7111999999999999</v>
      </c>
      <c r="G70" s="4">
        <f t="shared" si="4"/>
        <v>1520.8249999999998</v>
      </c>
      <c r="H70" s="3">
        <f t="shared" si="5"/>
        <v>2.7124855984251255</v>
      </c>
    </row>
    <row r="71" spans="1:8" ht="12.75">
      <c r="A71" s="2" t="s">
        <v>3</v>
      </c>
      <c r="B71" s="2" t="s">
        <v>0</v>
      </c>
      <c r="C71" s="2">
        <v>0.028</v>
      </c>
      <c r="D71" s="2">
        <v>40.875</v>
      </c>
      <c r="E71" s="2">
        <v>4040</v>
      </c>
      <c r="F71" s="3">
        <f t="shared" si="3"/>
        <v>0.7111999999999999</v>
      </c>
      <c r="G71" s="4">
        <f t="shared" si="4"/>
        <v>1038.225</v>
      </c>
      <c r="H71" s="3">
        <f t="shared" si="5"/>
        <v>1.8325153541199846</v>
      </c>
    </row>
    <row r="72" spans="1:8" ht="12.75">
      <c r="A72" s="2" t="s">
        <v>4</v>
      </c>
      <c r="B72" s="2" t="s">
        <v>0</v>
      </c>
      <c r="C72" s="2">
        <v>0.0273</v>
      </c>
      <c r="D72" s="2">
        <v>57.5</v>
      </c>
      <c r="E72" s="2">
        <v>12075</v>
      </c>
      <c r="F72" s="3">
        <f t="shared" si="3"/>
        <v>0.69342</v>
      </c>
      <c r="G72" s="4">
        <f t="shared" si="4"/>
        <v>1460.5</v>
      </c>
      <c r="H72" s="3">
        <f t="shared" si="5"/>
        <v>5.4771343814353495</v>
      </c>
    </row>
    <row r="73" spans="1:8" ht="12.75">
      <c r="A73" s="2">
        <v>54577</v>
      </c>
      <c r="B73" s="2" t="s">
        <v>0</v>
      </c>
      <c r="C73" s="2">
        <v>0.027</v>
      </c>
      <c r="D73" s="2">
        <v>61.75</v>
      </c>
      <c r="E73" s="2">
        <v>10930</v>
      </c>
      <c r="F73" s="3">
        <f t="shared" si="3"/>
        <v>0.6858</v>
      </c>
      <c r="G73" s="4">
        <f t="shared" si="4"/>
        <v>1568.4499999999998</v>
      </c>
      <c r="H73" s="3">
        <f t="shared" si="5"/>
        <v>4.957770500131542</v>
      </c>
    </row>
    <row r="74" spans="1:8" ht="12.75">
      <c r="A74" s="2">
        <v>53601</v>
      </c>
      <c r="B74" s="2" t="s">
        <v>0</v>
      </c>
      <c r="C74" s="2">
        <v>0.027</v>
      </c>
      <c r="D74" s="2">
        <v>60.625</v>
      </c>
      <c r="E74" s="2">
        <v>9280</v>
      </c>
      <c r="F74" s="3">
        <f t="shared" si="3"/>
        <v>0.6858</v>
      </c>
      <c r="G74" s="4">
        <f t="shared" si="4"/>
        <v>1539.875</v>
      </c>
      <c r="H74" s="3">
        <f t="shared" si="5"/>
        <v>4.2093421995627365</v>
      </c>
    </row>
    <row r="75" spans="1:8" ht="12.75">
      <c r="A75" s="2">
        <v>52863</v>
      </c>
      <c r="B75" s="2" t="s">
        <v>0</v>
      </c>
      <c r="C75" s="2">
        <v>0.027</v>
      </c>
      <c r="D75" s="2">
        <v>59.0625</v>
      </c>
      <c r="E75" s="2">
        <v>11850</v>
      </c>
      <c r="F75" s="3">
        <f t="shared" si="3"/>
        <v>0.6858</v>
      </c>
      <c r="G75" s="4">
        <f t="shared" si="4"/>
        <v>1500.1875</v>
      </c>
      <c r="H75" s="3">
        <f t="shared" si="5"/>
        <v>5.37507597681233</v>
      </c>
    </row>
    <row r="76" spans="1:8" ht="12.75">
      <c r="A76" s="2">
        <v>53636</v>
      </c>
      <c r="B76" s="2" t="s">
        <v>0</v>
      </c>
      <c r="C76" s="2">
        <v>0.0264</v>
      </c>
      <c r="D76" s="2">
        <v>62.625</v>
      </c>
      <c r="E76" s="2">
        <v>12740</v>
      </c>
      <c r="F76" s="3">
        <f t="shared" si="3"/>
        <v>0.6705599999999999</v>
      </c>
      <c r="G76" s="4">
        <f t="shared" si="4"/>
        <v>1590.675</v>
      </c>
      <c r="H76" s="3">
        <f t="shared" si="5"/>
        <v>5.77877366621005</v>
      </c>
    </row>
    <row r="77" spans="1:8" ht="12.75">
      <c r="A77" s="2">
        <v>52986</v>
      </c>
      <c r="B77" s="2" t="s">
        <v>0</v>
      </c>
      <c r="C77" s="2">
        <v>0.026</v>
      </c>
      <c r="D77" s="2">
        <v>64.75</v>
      </c>
      <c r="E77" s="2">
        <v>9010</v>
      </c>
      <c r="F77" s="3">
        <f t="shared" si="3"/>
        <v>0.6604</v>
      </c>
      <c r="G77" s="4">
        <f t="shared" si="4"/>
        <v>1644.6499999999999</v>
      </c>
      <c r="H77" s="3">
        <f t="shared" si="5"/>
        <v>4.086872114015114</v>
      </c>
    </row>
    <row r="78" spans="1:8" ht="12.75">
      <c r="A78" s="2">
        <v>52860</v>
      </c>
      <c r="B78" s="2" t="s">
        <v>0</v>
      </c>
      <c r="C78" s="2">
        <v>0.026</v>
      </c>
      <c r="D78" s="2">
        <v>62.1875</v>
      </c>
      <c r="E78" s="2">
        <v>13530</v>
      </c>
      <c r="F78" s="3">
        <f t="shared" si="3"/>
        <v>0.6604</v>
      </c>
      <c r="G78" s="4">
        <f t="shared" si="4"/>
        <v>1579.5625</v>
      </c>
      <c r="H78" s="3">
        <f t="shared" si="5"/>
        <v>6.137112064664206</v>
      </c>
    </row>
    <row r="79" spans="1:8" ht="12.75">
      <c r="A79" s="2">
        <v>51446</v>
      </c>
      <c r="B79" s="2" t="s">
        <v>0</v>
      </c>
      <c r="C79" s="2">
        <v>0.026</v>
      </c>
      <c r="D79" s="2">
        <v>57.75</v>
      </c>
      <c r="E79" s="2">
        <v>6985</v>
      </c>
      <c r="F79" s="3">
        <f t="shared" si="3"/>
        <v>0.6604</v>
      </c>
      <c r="G79" s="4">
        <f t="shared" si="4"/>
        <v>1466.85</v>
      </c>
      <c r="H79" s="3">
        <f t="shared" si="5"/>
        <v>3.1683464724079435</v>
      </c>
    </row>
    <row r="80" spans="1:8" ht="12.75">
      <c r="A80" s="2">
        <v>51448</v>
      </c>
      <c r="B80" s="2" t="s">
        <v>0</v>
      </c>
      <c r="C80" s="2">
        <v>0.026</v>
      </c>
      <c r="D80" s="2">
        <v>53.75</v>
      </c>
      <c r="E80" s="2">
        <v>13360</v>
      </c>
      <c r="F80" s="3">
        <f t="shared" si="3"/>
        <v>0.6604</v>
      </c>
      <c r="G80" s="4">
        <f t="shared" si="4"/>
        <v>1365.25</v>
      </c>
      <c r="H80" s="3">
        <f t="shared" si="5"/>
        <v>6.060001270060146</v>
      </c>
    </row>
    <row r="81" spans="1:8" ht="12.75">
      <c r="A81" s="2">
        <v>52348</v>
      </c>
      <c r="B81" s="2" t="s">
        <v>0</v>
      </c>
      <c r="C81" s="2">
        <v>0.025</v>
      </c>
      <c r="D81" s="2">
        <v>58.562</v>
      </c>
      <c r="E81" s="2">
        <v>7380</v>
      </c>
      <c r="F81" s="3">
        <f t="shared" si="3"/>
        <v>0.635</v>
      </c>
      <c r="G81" s="4">
        <f t="shared" si="4"/>
        <v>1487.4748</v>
      </c>
      <c r="H81" s="3">
        <f t="shared" si="5"/>
        <v>3.347515671635021</v>
      </c>
    </row>
    <row r="82" spans="1:8" ht="12.75">
      <c r="A82" s="2" t="s">
        <v>5</v>
      </c>
      <c r="B82" s="2" t="s">
        <v>0</v>
      </c>
      <c r="C82" s="2">
        <v>0.025</v>
      </c>
      <c r="D82" s="2">
        <v>57.1316</v>
      </c>
      <c r="E82" s="2">
        <v>9200</v>
      </c>
      <c r="F82" s="3">
        <f t="shared" si="3"/>
        <v>0.635</v>
      </c>
      <c r="G82" s="4">
        <f t="shared" si="4"/>
        <v>1451.1426399999998</v>
      </c>
      <c r="H82" s="3">
        <f t="shared" si="5"/>
        <v>4.173054766807885</v>
      </c>
    </row>
    <row r="83" spans="1:8" ht="12.75">
      <c r="A83" s="2">
        <v>53173</v>
      </c>
      <c r="B83" s="2" t="s">
        <v>0</v>
      </c>
      <c r="C83" s="2">
        <v>0.025</v>
      </c>
      <c r="D83" s="2">
        <v>54.8125</v>
      </c>
      <c r="E83" s="2">
        <v>10220</v>
      </c>
      <c r="F83" s="3">
        <f t="shared" si="3"/>
        <v>0.635</v>
      </c>
      <c r="G83" s="4">
        <f t="shared" si="4"/>
        <v>1392.2375</v>
      </c>
      <c r="H83" s="3">
        <f t="shared" si="5"/>
        <v>4.635719534432238</v>
      </c>
    </row>
    <row r="84" spans="1:8" ht="12.75">
      <c r="A84" s="2">
        <v>53422</v>
      </c>
      <c r="B84" s="2" t="s">
        <v>0</v>
      </c>
      <c r="C84" s="2">
        <v>0.025</v>
      </c>
      <c r="D84" s="2">
        <v>47.937</v>
      </c>
      <c r="E84" s="2">
        <v>15680</v>
      </c>
      <c r="F84" s="3">
        <f t="shared" si="3"/>
        <v>0.635</v>
      </c>
      <c r="G84" s="4">
        <f t="shared" si="4"/>
        <v>1217.5998</v>
      </c>
      <c r="H84" s="3">
        <f t="shared" si="5"/>
        <v>7.112336819950831</v>
      </c>
    </row>
    <row r="85" spans="1:8" ht="12.75">
      <c r="A85" s="2">
        <v>49883</v>
      </c>
      <c r="B85" s="2" t="s">
        <v>0</v>
      </c>
      <c r="C85" s="2">
        <v>0.024</v>
      </c>
      <c r="D85" s="2">
        <v>66.625</v>
      </c>
      <c r="E85" s="2">
        <v>5760</v>
      </c>
      <c r="F85" s="3">
        <f t="shared" si="3"/>
        <v>0.6096</v>
      </c>
      <c r="G85" s="4">
        <f t="shared" si="4"/>
        <v>1692.2749999999999</v>
      </c>
      <c r="H85" s="3">
        <f t="shared" si="5"/>
        <v>2.612695158349285</v>
      </c>
    </row>
    <row r="86" spans="1:8" ht="12.75">
      <c r="A86" s="2">
        <v>53419</v>
      </c>
      <c r="B86" s="2" t="s">
        <v>0</v>
      </c>
      <c r="C86" s="2">
        <v>0.024</v>
      </c>
      <c r="D86" s="2">
        <v>54.875</v>
      </c>
      <c r="E86" s="2">
        <v>6065</v>
      </c>
      <c r="F86" s="3">
        <f t="shared" si="3"/>
        <v>0.6096</v>
      </c>
      <c r="G86" s="4">
        <f t="shared" si="4"/>
        <v>1393.8249999999998</v>
      </c>
      <c r="H86" s="3">
        <f t="shared" si="5"/>
        <v>2.751040995727155</v>
      </c>
    </row>
    <row r="87" spans="1:8" ht="12.75">
      <c r="A87" s="2">
        <v>49618</v>
      </c>
      <c r="B87" s="2" t="s">
        <v>0</v>
      </c>
      <c r="C87" s="2">
        <v>0.023</v>
      </c>
      <c r="D87" s="2">
        <v>58.25</v>
      </c>
      <c r="E87" s="2">
        <v>8735</v>
      </c>
      <c r="F87" s="3">
        <f t="shared" si="3"/>
        <v>0.5841999999999999</v>
      </c>
      <c r="G87" s="4">
        <f t="shared" si="4"/>
        <v>1479.55</v>
      </c>
      <c r="H87" s="3">
        <f t="shared" si="5"/>
        <v>3.962134063920313</v>
      </c>
    </row>
    <row r="88" spans="1:8" ht="12.75">
      <c r="A88" s="2">
        <v>44758</v>
      </c>
      <c r="B88" s="2" t="s">
        <v>0</v>
      </c>
      <c r="C88" s="2">
        <v>0.048</v>
      </c>
      <c r="D88" s="2">
        <v>63.25</v>
      </c>
      <c r="E88" s="2">
        <v>15460</v>
      </c>
      <c r="F88" s="3">
        <f aca="true" t="shared" si="6" ref="F88:F103">C88*25.4</f>
        <v>1.2192</v>
      </c>
      <c r="G88" s="4">
        <f aca="true" t="shared" si="7" ref="G88:G103">D88*25.4</f>
        <v>1606.55</v>
      </c>
      <c r="H88" s="3">
        <f aca="true" t="shared" si="8" ref="H88:H103">E88/2204.62</f>
        <v>7.0125463798749905</v>
      </c>
    </row>
    <row r="89" spans="1:8" ht="12.75">
      <c r="A89" s="2">
        <v>45686</v>
      </c>
      <c r="B89" s="2" t="s">
        <v>0</v>
      </c>
      <c r="C89" s="2">
        <v>0.049</v>
      </c>
      <c r="D89" s="2">
        <v>63.25</v>
      </c>
      <c r="E89" s="2">
        <v>12820</v>
      </c>
      <c r="F89" s="3">
        <f t="shared" si="6"/>
        <v>1.2446</v>
      </c>
      <c r="G89" s="4">
        <f t="shared" si="7"/>
        <v>1606.55</v>
      </c>
      <c r="H89" s="3">
        <f t="shared" si="8"/>
        <v>5.815061098964901</v>
      </c>
    </row>
    <row r="90" spans="1:8" ht="12.75">
      <c r="A90" s="2">
        <v>45607</v>
      </c>
      <c r="B90" s="2" t="s">
        <v>0</v>
      </c>
      <c r="C90" s="2">
        <v>0.049</v>
      </c>
      <c r="D90" s="2">
        <v>42.187</v>
      </c>
      <c r="E90" s="2">
        <v>11630</v>
      </c>
      <c r="F90" s="3">
        <f t="shared" si="6"/>
        <v>1.2446</v>
      </c>
      <c r="G90" s="4">
        <f t="shared" si="7"/>
        <v>1071.5497999999998</v>
      </c>
      <c r="H90" s="3">
        <f t="shared" si="8"/>
        <v>5.27528553673649</v>
      </c>
    </row>
    <row r="91" spans="1:8" ht="12.75">
      <c r="A91" s="2">
        <v>51067</v>
      </c>
      <c r="B91" s="2" t="s">
        <v>0</v>
      </c>
      <c r="C91" s="2">
        <v>0.047</v>
      </c>
      <c r="D91" s="2">
        <v>68.25</v>
      </c>
      <c r="E91" s="2">
        <v>5720</v>
      </c>
      <c r="F91" s="3">
        <f t="shared" si="6"/>
        <v>1.1938</v>
      </c>
      <c r="G91" s="4">
        <f t="shared" si="7"/>
        <v>1733.55</v>
      </c>
      <c r="H91" s="3">
        <f t="shared" si="8"/>
        <v>2.594551441971859</v>
      </c>
    </row>
    <row r="92" spans="1:8" ht="12.75">
      <c r="A92" s="2">
        <v>52989</v>
      </c>
      <c r="B92" s="2" t="s">
        <v>0</v>
      </c>
      <c r="C92" s="2">
        <v>0.047</v>
      </c>
      <c r="D92" s="2">
        <v>58</v>
      </c>
      <c r="E92" s="2">
        <v>7550</v>
      </c>
      <c r="F92" s="3">
        <f t="shared" si="6"/>
        <v>1.1938</v>
      </c>
      <c r="G92" s="4">
        <f t="shared" si="7"/>
        <v>1473.1999999999998</v>
      </c>
      <c r="H92" s="3">
        <f t="shared" si="8"/>
        <v>3.4246264662390797</v>
      </c>
    </row>
    <row r="93" spans="1:8" ht="12.75">
      <c r="A93" s="2">
        <v>42804</v>
      </c>
      <c r="B93" s="2" t="s">
        <v>0</v>
      </c>
      <c r="C93" s="2">
        <v>0.046</v>
      </c>
      <c r="D93" s="2">
        <v>32.625</v>
      </c>
      <c r="E93" s="2">
        <v>14610</v>
      </c>
      <c r="F93" s="3">
        <f t="shared" si="6"/>
        <v>1.1683999999999999</v>
      </c>
      <c r="G93" s="4">
        <f t="shared" si="7"/>
        <v>828.675</v>
      </c>
      <c r="H93" s="3">
        <f t="shared" si="8"/>
        <v>6.626992406854696</v>
      </c>
    </row>
    <row r="94" spans="1:8" ht="12.75">
      <c r="A94" s="2">
        <v>605068</v>
      </c>
      <c r="B94" s="2" t="s">
        <v>0</v>
      </c>
      <c r="C94" s="2">
        <v>0.0457</v>
      </c>
      <c r="D94" s="2">
        <v>23.812</v>
      </c>
      <c r="E94" s="2">
        <v>8140</v>
      </c>
      <c r="F94" s="3">
        <f t="shared" si="6"/>
        <v>1.16078</v>
      </c>
      <c r="G94" s="4">
        <f t="shared" si="7"/>
        <v>604.8248</v>
      </c>
      <c r="H94" s="3">
        <f t="shared" si="8"/>
        <v>3.6922462828061073</v>
      </c>
    </row>
    <row r="95" spans="1:8" ht="12.75">
      <c r="A95" s="2">
        <v>51004</v>
      </c>
      <c r="B95" s="2" t="s">
        <v>0</v>
      </c>
      <c r="C95" s="2">
        <v>0.045</v>
      </c>
      <c r="D95" s="2">
        <v>72</v>
      </c>
      <c r="E95" s="2">
        <v>6200</v>
      </c>
      <c r="F95" s="3">
        <f t="shared" si="6"/>
        <v>1.1429999999999998</v>
      </c>
      <c r="G95" s="4">
        <f t="shared" si="7"/>
        <v>1828.8</v>
      </c>
      <c r="H95" s="3">
        <f t="shared" si="8"/>
        <v>2.812276038500966</v>
      </c>
    </row>
    <row r="96" spans="1:8" ht="12.75">
      <c r="A96" s="2">
        <v>48489</v>
      </c>
      <c r="B96" s="2" t="s">
        <v>0</v>
      </c>
      <c r="C96" s="2">
        <v>0.044</v>
      </c>
      <c r="D96" s="2">
        <v>68.687</v>
      </c>
      <c r="E96" s="2">
        <v>9530</v>
      </c>
      <c r="F96" s="3">
        <f t="shared" si="6"/>
        <v>1.1176</v>
      </c>
      <c r="G96" s="4">
        <f t="shared" si="7"/>
        <v>1744.6498</v>
      </c>
      <c r="H96" s="3">
        <f t="shared" si="8"/>
        <v>4.322740426921647</v>
      </c>
    </row>
    <row r="97" spans="1:8" ht="12.75">
      <c r="A97" s="2" t="s">
        <v>1</v>
      </c>
      <c r="B97" s="2" t="s">
        <v>0</v>
      </c>
      <c r="C97" s="2">
        <v>0.044</v>
      </c>
      <c r="D97" s="2">
        <v>33.6875</v>
      </c>
      <c r="E97" s="2">
        <v>12000</v>
      </c>
      <c r="F97" s="3">
        <f t="shared" si="6"/>
        <v>1.1176</v>
      </c>
      <c r="G97" s="4">
        <f t="shared" si="7"/>
        <v>855.6624999999999</v>
      </c>
      <c r="H97" s="3">
        <f t="shared" si="8"/>
        <v>5.443114913227677</v>
      </c>
    </row>
    <row r="98" spans="1:8" ht="12.75">
      <c r="A98" s="2">
        <v>52869</v>
      </c>
      <c r="B98" s="2" t="s">
        <v>0</v>
      </c>
      <c r="C98" s="2">
        <v>0.043</v>
      </c>
      <c r="D98" s="2">
        <v>72.0625</v>
      </c>
      <c r="E98" s="2">
        <v>5860</v>
      </c>
      <c r="F98" s="3">
        <f t="shared" si="6"/>
        <v>1.0921999999999998</v>
      </c>
      <c r="G98" s="4">
        <f t="shared" si="7"/>
        <v>1830.3874999999998</v>
      </c>
      <c r="H98" s="3">
        <f t="shared" si="8"/>
        <v>2.6580544492928486</v>
      </c>
    </row>
    <row r="99" spans="1:8" ht="12.75">
      <c r="A99" s="2" t="s">
        <v>2</v>
      </c>
      <c r="B99" s="2" t="s">
        <v>0</v>
      </c>
      <c r="C99" s="2">
        <v>0.039</v>
      </c>
      <c r="D99" s="2">
        <v>60.5</v>
      </c>
      <c r="E99" s="2">
        <v>6230</v>
      </c>
      <c r="F99" s="3">
        <f t="shared" si="6"/>
        <v>0.9905999999999999</v>
      </c>
      <c r="G99" s="4">
        <f t="shared" si="7"/>
        <v>1536.6999999999998</v>
      </c>
      <c r="H99" s="3">
        <f t="shared" si="8"/>
        <v>2.8258838257840355</v>
      </c>
    </row>
    <row r="100" spans="1:8" ht="12.75">
      <c r="A100" s="2">
        <v>52705</v>
      </c>
      <c r="B100" s="2" t="s">
        <v>0</v>
      </c>
      <c r="C100" s="2">
        <v>0.037</v>
      </c>
      <c r="D100" s="2">
        <v>43.75</v>
      </c>
      <c r="E100" s="2">
        <v>5290</v>
      </c>
      <c r="F100" s="3">
        <f t="shared" si="6"/>
        <v>0.9397999999999999</v>
      </c>
      <c r="G100" s="4">
        <f t="shared" si="7"/>
        <v>1111.25</v>
      </c>
      <c r="H100" s="3">
        <f t="shared" si="8"/>
        <v>2.399506490914534</v>
      </c>
    </row>
    <row r="101" spans="1:8" ht="12.75">
      <c r="A101" s="2">
        <v>53912</v>
      </c>
      <c r="B101" s="2" t="s">
        <v>0</v>
      </c>
      <c r="C101" s="2">
        <v>0.036</v>
      </c>
      <c r="D101" s="2">
        <v>69.062</v>
      </c>
      <c r="E101" s="2">
        <v>6920</v>
      </c>
      <c r="F101" s="3">
        <f t="shared" si="6"/>
        <v>0.9143999999999999</v>
      </c>
      <c r="G101" s="4">
        <f t="shared" si="7"/>
        <v>1754.1747999999998</v>
      </c>
      <c r="H101" s="3">
        <f t="shared" si="8"/>
        <v>3.138862933294627</v>
      </c>
    </row>
    <row r="102" spans="1:8" ht="12.75">
      <c r="A102" s="2">
        <v>54580</v>
      </c>
      <c r="B102" s="2" t="s">
        <v>0</v>
      </c>
      <c r="C102" s="2">
        <v>0.036</v>
      </c>
      <c r="D102" s="2">
        <v>62.75</v>
      </c>
      <c r="E102" s="2">
        <v>11320</v>
      </c>
      <c r="F102" s="3">
        <f t="shared" si="6"/>
        <v>0.9143999999999999</v>
      </c>
      <c r="G102" s="4">
        <f t="shared" si="7"/>
        <v>1593.85</v>
      </c>
      <c r="H102" s="3">
        <f t="shared" si="8"/>
        <v>5.134671734811442</v>
      </c>
    </row>
    <row r="103" spans="1:8" ht="12.75">
      <c r="A103" s="2">
        <v>53406</v>
      </c>
      <c r="B103" s="2" t="s">
        <v>0</v>
      </c>
      <c r="C103" s="2">
        <v>0.0352</v>
      </c>
      <c r="D103" s="2">
        <v>64.125</v>
      </c>
      <c r="E103" s="2">
        <v>7660</v>
      </c>
      <c r="F103" s="3">
        <f t="shared" si="6"/>
        <v>0.89408</v>
      </c>
      <c r="G103" s="4">
        <f t="shared" si="7"/>
        <v>1628.7749999999999</v>
      </c>
      <c r="H103" s="6">
        <f t="shared" si="8"/>
        <v>3.4745216862770003</v>
      </c>
    </row>
    <row r="104" spans="5:8" ht="12.75">
      <c r="E104" s="1">
        <f>SUM(E2:E103)</f>
        <v>962207</v>
      </c>
      <c r="H104" s="5">
        <f>SUM(H2:H103)</f>
        <v>436.45027260933864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&amp;C&amp;F&amp;R&amp;D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yahya</dc:creator>
  <cp:keywords/>
  <dc:description/>
  <cp:lastModifiedBy>Shabbir</cp:lastModifiedBy>
  <cp:lastPrinted>2011-05-17T04:51:00Z</cp:lastPrinted>
  <dcterms:created xsi:type="dcterms:W3CDTF">2011-05-16T14:28:22Z</dcterms:created>
  <dcterms:modified xsi:type="dcterms:W3CDTF">2011-05-17T04:51:38Z</dcterms:modified>
  <cp:category/>
  <cp:version/>
  <cp:contentType/>
  <cp:contentStatus/>
</cp:coreProperties>
</file>